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446" windowWidth="12795" windowHeight="9075" activeTab="1"/>
  </bookViews>
  <sheets>
    <sheet name="plot-passed" sheetId="1" r:id="rId1"/>
    <sheet name="plot-failed" sheetId="2" r:id="rId2"/>
    <sheet name="plot-all" sheetId="3" r:id="rId3"/>
    <sheet name="passed" sheetId="4" r:id="rId4"/>
    <sheet name="failed" sheetId="5" r:id="rId5"/>
    <sheet name="all" sheetId="6" r:id="rId6"/>
  </sheets>
  <definedNames/>
  <calcPr fullCalcOnLoad="1"/>
</workbook>
</file>

<file path=xl/sharedStrings.xml><?xml version="1.0" encoding="utf-8"?>
<sst xmlns="http://schemas.openxmlformats.org/spreadsheetml/2006/main" count="1" uniqueCount="1">
  <si>
    <t>day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</si>
</sst>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5" borderId="0" xfId="0" applyNumberFormat="1" applyFont="1" applyFill="1" applyAlignment="1">
      <alignment horizontal="center"/>
    </xf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2" fontId="1" fillId="9" borderId="0" xfId="0" applyNumberFormat="1" applyFont="1" applyFill="1" applyAlignment="1">
      <alignment horizontal="center"/>
    </xf>
    <xf numFmtId="2" fontId="1" fillId="8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0" fillId="9" borderId="0" xfId="0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9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Number of trips per module per day @ 1480 V and 1550 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29 modules that passed HV conditioning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passed!$AE$2:$AE$29</c:f>
              <c:numCache>
                <c:ptCount val="28"/>
                <c:pt idx="0">
                  <c:v>0.06896551724137931</c:v>
                </c:pt>
                <c:pt idx="1">
                  <c:v>0.13793103448275862</c:v>
                </c:pt>
                <c:pt idx="2">
                  <c:v>0.06896551724137931</c:v>
                </c:pt>
                <c:pt idx="3">
                  <c:v>0</c:v>
                </c:pt>
                <c:pt idx="4">
                  <c:v>0.034482758620689655</c:v>
                </c:pt>
                <c:pt idx="5">
                  <c:v>0.06896551724137931</c:v>
                </c:pt>
                <c:pt idx="6">
                  <c:v>0.034482758620689655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0.3448275862068966</c:v>
                </c:pt>
                <c:pt idx="22">
                  <c:v>0.06896551724137931</c:v>
                </c:pt>
                <c:pt idx="23">
                  <c:v>0.034482758620689655</c:v>
                </c:pt>
                <c:pt idx="24">
                  <c:v>0.06896551724137931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7971595"/>
        <c:axId val="5869888"/>
      </c:barChart>
      <c:catAx>
        <c:axId val="27971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9888"/>
        <c:crosses val="autoZero"/>
        <c:auto val="1"/>
        <c:lblOffset val="100"/>
        <c:noMultiLvlLbl val="0"/>
      </c:catAx>
      <c:valAx>
        <c:axId val="586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trips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71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Number of trips per module per day @ 1480 V and 1550 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26 modules that failed HV conditioning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failed!$AB$2:$AB$29</c:f>
              <c:numCache>
                <c:ptCount val="28"/>
                <c:pt idx="0">
                  <c:v>0.46153846153846156</c:v>
                </c:pt>
                <c:pt idx="1">
                  <c:v>0.9615384615384616</c:v>
                </c:pt>
                <c:pt idx="2">
                  <c:v>0.038461538461538464</c:v>
                </c:pt>
                <c:pt idx="3">
                  <c:v>0.3076923076923077</c:v>
                </c:pt>
                <c:pt idx="4">
                  <c:v>0.11538461538461539</c:v>
                </c:pt>
                <c:pt idx="5">
                  <c:v>0.15384615384615385</c:v>
                </c:pt>
                <c:pt idx="6">
                  <c:v>0.23076923076923078</c:v>
                </c:pt>
                <c:pt idx="7">
                  <c:v>0.19230769230769232</c:v>
                </c:pt>
                <c:pt idx="8">
                  <c:v>0.07692307692307693</c:v>
                </c:pt>
                <c:pt idx="9">
                  <c:v>0.3076923076923077</c:v>
                </c:pt>
                <c:pt idx="10">
                  <c:v>0.07692307692307693</c:v>
                </c:pt>
                <c:pt idx="11">
                  <c:v>0.2692307692307692</c:v>
                </c:pt>
                <c:pt idx="12">
                  <c:v>0.07692307692307693</c:v>
                </c:pt>
                <c:pt idx="13">
                  <c:v>0.15384615384615385</c:v>
                </c:pt>
                <c:pt idx="14">
                  <c:v>0.11538461538461539</c:v>
                </c:pt>
                <c:pt idx="15">
                  <c:v>0.11538461538461539</c:v>
                </c:pt>
                <c:pt idx="16">
                  <c:v>0.9615384615384616</c:v>
                </c:pt>
                <c:pt idx="17">
                  <c:v>0.15384615384615385</c:v>
                </c:pt>
                <c:pt idx="18">
                  <c:v>0.19230769230769232</c:v>
                </c:pt>
                <c:pt idx="19">
                  <c:v>0.038461538461538464</c:v>
                </c:pt>
                <c:pt idx="20">
                  <c:v>0.2692307692307692</c:v>
                </c:pt>
                <c:pt idx="21">
                  <c:v>0.5</c:v>
                </c:pt>
                <c:pt idx="22">
                  <c:v>0.38461538461538464</c:v>
                </c:pt>
                <c:pt idx="23">
                  <c:v>0.3076923076923077</c:v>
                </c:pt>
                <c:pt idx="24">
                  <c:v>0.46153846153846156</c:v>
                </c:pt>
                <c:pt idx="25">
                  <c:v>0.2692307692307692</c:v>
                </c:pt>
                <c:pt idx="26">
                  <c:v>0.4230769230769231</c:v>
                </c:pt>
                <c:pt idx="27">
                  <c:v>0.38461538461538464</c:v>
                </c:pt>
              </c:numCache>
            </c:numRef>
          </c:val>
        </c:ser>
        <c:axId val="36009025"/>
        <c:axId val="37628766"/>
      </c:barChart>
      <c:catAx>
        <c:axId val="3600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28766"/>
        <c:crosses val="autoZero"/>
        <c:auto val="1"/>
        <c:lblOffset val="100"/>
        <c:noMultiLvlLbl val="0"/>
      </c:catAx>
      <c:valAx>
        <c:axId val="3762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trips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09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Number of trips per module per day @ 1480 V and 1550 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All modules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all!$BH$2:$BH$29</c:f>
              <c:numCache>
                <c:ptCount val="28"/>
                <c:pt idx="0">
                  <c:v>0.3684210526315789</c:v>
                </c:pt>
                <c:pt idx="1">
                  <c:v>0.5087719298245614</c:v>
                </c:pt>
                <c:pt idx="2">
                  <c:v>0.05263157894736842</c:v>
                </c:pt>
                <c:pt idx="3">
                  <c:v>0.14035087719298245</c:v>
                </c:pt>
                <c:pt idx="4">
                  <c:v>0.07017543859649122</c:v>
                </c:pt>
                <c:pt idx="5">
                  <c:v>0.10526315789473684</c:v>
                </c:pt>
                <c:pt idx="6">
                  <c:v>0.12280701754385964</c:v>
                </c:pt>
                <c:pt idx="7">
                  <c:v>0.08771929824561403</c:v>
                </c:pt>
                <c:pt idx="8">
                  <c:v>0.03508771929824561</c:v>
                </c:pt>
                <c:pt idx="9">
                  <c:v>0.14035087719298245</c:v>
                </c:pt>
                <c:pt idx="10">
                  <c:v>0.03508771929824561</c:v>
                </c:pt>
                <c:pt idx="11">
                  <c:v>0.14035087719298245</c:v>
                </c:pt>
                <c:pt idx="12">
                  <c:v>0.03508771929824561</c:v>
                </c:pt>
                <c:pt idx="13">
                  <c:v>0.07017543859649122</c:v>
                </c:pt>
                <c:pt idx="14">
                  <c:v>0.05263157894736842</c:v>
                </c:pt>
                <c:pt idx="15">
                  <c:v>0.05263157894736842</c:v>
                </c:pt>
                <c:pt idx="16">
                  <c:v>0.43859649122807015</c:v>
                </c:pt>
                <c:pt idx="17">
                  <c:v>0.07017543859649122</c:v>
                </c:pt>
                <c:pt idx="18">
                  <c:v>0.08771929824561403</c:v>
                </c:pt>
                <c:pt idx="19">
                  <c:v>0.017543859649122806</c:v>
                </c:pt>
                <c:pt idx="20">
                  <c:v>0.12280701754385964</c:v>
                </c:pt>
                <c:pt idx="21">
                  <c:v>0.47368421052631576</c:v>
                </c:pt>
                <c:pt idx="22">
                  <c:v>0.24561403508771928</c:v>
                </c:pt>
                <c:pt idx="23">
                  <c:v>0.15789473684210525</c:v>
                </c:pt>
                <c:pt idx="24">
                  <c:v>0.24561403508771928</c:v>
                </c:pt>
                <c:pt idx="25">
                  <c:v>0.12280701754385964</c:v>
                </c:pt>
                <c:pt idx="26">
                  <c:v>0.19298245614035087</c:v>
                </c:pt>
                <c:pt idx="27">
                  <c:v>0.17543859649122806</c:v>
                </c:pt>
              </c:numCache>
            </c:numRef>
          </c:val>
        </c:ser>
        <c:axId val="17492391"/>
        <c:axId val="37517292"/>
      </c:barChart>
      <c:catAx>
        <c:axId val="17492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17292"/>
        <c:crosses val="autoZero"/>
        <c:auto val="1"/>
        <c:lblOffset val="100"/>
        <c:noMultiLvlLbl val="0"/>
      </c:catAx>
      <c:valAx>
        <c:axId val="37517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trips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92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Chart 1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Shape 1025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31"/>
  <sheetViews>
    <sheetView workbookViewId="0" topLeftCell="W1">
      <selection activeCell="AC1" sqref="A1:AC1"/>
    </sheetView>
  </sheetViews>
  <sheetFormatPr defaultColWidth="9.140625" defaultRowHeight="12.75"/>
  <cols>
    <col min="1" max="1" width="15.28125" style="1" customWidth="1"/>
    <col min="2" max="16384" width="9.140625" style="1" customWidth="1"/>
  </cols>
  <sheetData>
    <row r="1" spans="1:29" ht="12.75">
      <c r="A1" s="5">
        <v>1.02</v>
      </c>
      <c r="B1" s="5">
        <v>1.03</v>
      </c>
      <c r="C1" s="5">
        <v>1.04</v>
      </c>
      <c r="D1" s="5">
        <v>1.05</v>
      </c>
      <c r="E1" s="5">
        <v>1.06</v>
      </c>
      <c r="F1" s="5">
        <v>1.07</v>
      </c>
      <c r="G1" s="5">
        <v>1.08</v>
      </c>
      <c r="H1" s="5">
        <v>1.1</v>
      </c>
      <c r="I1" s="5">
        <v>1.13</v>
      </c>
      <c r="J1" s="5">
        <v>1.16</v>
      </c>
      <c r="K1" s="5">
        <v>1.19</v>
      </c>
      <c r="L1" s="5">
        <v>1.21</v>
      </c>
      <c r="M1" s="5">
        <v>1.22</v>
      </c>
      <c r="N1" s="5">
        <v>1.25</v>
      </c>
      <c r="O1" s="5">
        <v>1.32</v>
      </c>
      <c r="P1" s="5">
        <v>1.33</v>
      </c>
      <c r="Q1" s="5">
        <v>1.34</v>
      </c>
      <c r="R1" s="5">
        <v>1.35</v>
      </c>
      <c r="S1" s="5">
        <v>1.36</v>
      </c>
      <c r="T1" s="5">
        <v>2.03</v>
      </c>
      <c r="U1" s="5">
        <v>2.03</v>
      </c>
      <c r="V1" s="5">
        <v>2.04</v>
      </c>
      <c r="W1" s="5">
        <v>2.06</v>
      </c>
      <c r="X1" s="6">
        <v>2.09</v>
      </c>
      <c r="Y1" s="5">
        <v>2.1</v>
      </c>
      <c r="Z1" s="5">
        <v>2.11</v>
      </c>
      <c r="AA1" s="5">
        <v>2.12</v>
      </c>
      <c r="AB1" s="5">
        <v>2.16</v>
      </c>
      <c r="AC1" s="5">
        <v>2.17</v>
      </c>
    </row>
    <row r="2" spans="1:31" ht="12.75">
      <c r="A2" s="13">
        <v>0</v>
      </c>
      <c r="B2" s="4">
        <v>0</v>
      </c>
      <c r="C2" s="1">
        <v>0</v>
      </c>
      <c r="D2" s="1">
        <v>0</v>
      </c>
      <c r="E2" s="13">
        <v>1</v>
      </c>
      <c r="F2" s="13">
        <v>0</v>
      </c>
      <c r="G2" s="1">
        <v>0</v>
      </c>
      <c r="H2" s="1">
        <v>1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4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3">
        <v>0</v>
      </c>
      <c r="AB2" s="1">
        <v>0</v>
      </c>
      <c r="AC2" s="1">
        <v>0</v>
      </c>
      <c r="AD2" s="2">
        <f>SUM(A2:AC2)</f>
        <v>2</v>
      </c>
      <c r="AE2" s="2">
        <f>AD2/AD$30</f>
        <v>0.06896551724137931</v>
      </c>
    </row>
    <row r="3" spans="1:31" ht="12.75">
      <c r="A3" s="13">
        <v>0</v>
      </c>
      <c r="B3" s="4">
        <v>0</v>
      </c>
      <c r="C3" s="1">
        <v>0</v>
      </c>
      <c r="D3" s="1">
        <v>0</v>
      </c>
      <c r="E3" s="13">
        <v>0</v>
      </c>
      <c r="F3" s="13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4</v>
      </c>
      <c r="S3" s="1">
        <v>0</v>
      </c>
      <c r="T3" s="4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3">
        <v>0</v>
      </c>
      <c r="AB3" s="1">
        <v>0</v>
      </c>
      <c r="AC3" s="1">
        <v>0</v>
      </c>
      <c r="AD3" s="2">
        <f>SUM(A3:AC3)</f>
        <v>4</v>
      </c>
      <c r="AE3" s="2">
        <f aca="true" t="shared" si="0" ref="AE3:AE29">AD3/AD$30</f>
        <v>0.13793103448275862</v>
      </c>
    </row>
    <row r="4" spans="1:31" ht="12.75">
      <c r="A4" s="13">
        <v>0</v>
      </c>
      <c r="B4" s="4">
        <v>0</v>
      </c>
      <c r="C4" s="1">
        <v>0</v>
      </c>
      <c r="D4" s="1">
        <v>0</v>
      </c>
      <c r="E4" s="13">
        <v>0</v>
      </c>
      <c r="F4" s="13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4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3">
        <v>0</v>
      </c>
      <c r="AB4" s="1">
        <v>1</v>
      </c>
      <c r="AC4" s="1">
        <v>0</v>
      </c>
      <c r="AD4" s="2">
        <f>SUM(A4:AC4)</f>
        <v>2</v>
      </c>
      <c r="AE4" s="2">
        <f t="shared" si="0"/>
        <v>0.06896551724137931</v>
      </c>
    </row>
    <row r="5" spans="1:31" ht="12.75">
      <c r="A5" s="13">
        <v>0</v>
      </c>
      <c r="B5" s="4">
        <v>0</v>
      </c>
      <c r="C5" s="1">
        <v>0</v>
      </c>
      <c r="D5" s="1">
        <v>0</v>
      </c>
      <c r="E5" s="13">
        <v>0</v>
      </c>
      <c r="F5" s="13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4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3">
        <v>0</v>
      </c>
      <c r="AB5" s="1">
        <v>0</v>
      </c>
      <c r="AC5" s="1">
        <v>0</v>
      </c>
      <c r="AD5" s="2">
        <f>SUM(A5:AC5)</f>
        <v>0</v>
      </c>
      <c r="AE5" s="2">
        <f t="shared" si="0"/>
        <v>0</v>
      </c>
    </row>
    <row r="6" spans="1:31" ht="12.75">
      <c r="A6" s="13">
        <v>0</v>
      </c>
      <c r="B6" s="4">
        <v>0</v>
      </c>
      <c r="C6" s="1">
        <v>0</v>
      </c>
      <c r="D6" s="1">
        <v>0</v>
      </c>
      <c r="E6" s="13">
        <v>1</v>
      </c>
      <c r="F6" s="13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4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3">
        <v>0</v>
      </c>
      <c r="AB6" s="1">
        <v>0</v>
      </c>
      <c r="AC6" s="1">
        <v>0</v>
      </c>
      <c r="AD6" s="2">
        <f>SUM(A6:AC6)</f>
        <v>1</v>
      </c>
      <c r="AE6" s="2">
        <f t="shared" si="0"/>
        <v>0.034482758620689655</v>
      </c>
    </row>
    <row r="7" spans="1:31" ht="12.75">
      <c r="A7" s="13">
        <v>0</v>
      </c>
      <c r="B7" s="4">
        <v>0</v>
      </c>
      <c r="C7" s="1">
        <v>0</v>
      </c>
      <c r="D7" s="1">
        <v>0</v>
      </c>
      <c r="E7" s="13">
        <v>0</v>
      </c>
      <c r="F7" s="13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0</v>
      </c>
      <c r="T7" s="4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3">
        <v>0</v>
      </c>
      <c r="AB7" s="1">
        <v>0</v>
      </c>
      <c r="AC7" s="1">
        <v>1</v>
      </c>
      <c r="AD7" s="2">
        <f>SUM(A7:AC7)</f>
        <v>2</v>
      </c>
      <c r="AE7" s="2">
        <f t="shared" si="0"/>
        <v>0.06896551724137931</v>
      </c>
    </row>
    <row r="8" spans="1:31" ht="12.75">
      <c r="A8" s="13">
        <v>0</v>
      </c>
      <c r="B8" s="4">
        <v>0</v>
      </c>
      <c r="C8" s="1">
        <v>0</v>
      </c>
      <c r="D8" s="1">
        <v>0</v>
      </c>
      <c r="E8" s="13">
        <v>0</v>
      </c>
      <c r="F8" s="13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4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3">
        <v>0</v>
      </c>
      <c r="AB8" s="1">
        <v>0</v>
      </c>
      <c r="AC8" s="1">
        <v>0</v>
      </c>
      <c r="AD8" s="2">
        <f>SUM(A8:AC8)</f>
        <v>1</v>
      </c>
      <c r="AE8" s="2">
        <f t="shared" si="0"/>
        <v>0.034482758620689655</v>
      </c>
    </row>
    <row r="9" spans="1:31" ht="12.75">
      <c r="A9" s="13">
        <v>0</v>
      </c>
      <c r="B9" s="4">
        <v>0</v>
      </c>
      <c r="C9" s="1">
        <v>0</v>
      </c>
      <c r="D9" s="1">
        <v>0</v>
      </c>
      <c r="E9" s="13">
        <v>0</v>
      </c>
      <c r="F9" s="13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4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3">
        <v>0</v>
      </c>
      <c r="AB9" s="1">
        <v>0</v>
      </c>
      <c r="AC9" s="1">
        <v>0</v>
      </c>
      <c r="AD9" s="2">
        <f>SUM(A9:AC9)</f>
        <v>0</v>
      </c>
      <c r="AE9" s="2">
        <f t="shared" si="0"/>
        <v>0</v>
      </c>
    </row>
    <row r="10" spans="1:31" ht="12.75">
      <c r="A10" s="13">
        <v>0</v>
      </c>
      <c r="B10" s="4">
        <v>0</v>
      </c>
      <c r="C10" s="1">
        <v>0</v>
      </c>
      <c r="D10" s="1">
        <v>0</v>
      </c>
      <c r="E10" s="13">
        <v>0</v>
      </c>
      <c r="F10" s="13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4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3">
        <v>0</v>
      </c>
      <c r="AB10" s="1">
        <v>0</v>
      </c>
      <c r="AC10" s="1">
        <v>0</v>
      </c>
      <c r="AD10" s="2">
        <f>SUM(A10:AC10)</f>
        <v>0</v>
      </c>
      <c r="AE10" s="2">
        <f t="shared" si="0"/>
        <v>0</v>
      </c>
    </row>
    <row r="11" spans="1:31" ht="12.75">
      <c r="A11" s="13">
        <v>0</v>
      </c>
      <c r="B11" s="4">
        <v>0</v>
      </c>
      <c r="C11" s="1">
        <v>0</v>
      </c>
      <c r="D11" s="1">
        <v>0</v>
      </c>
      <c r="E11" s="13">
        <v>0</v>
      </c>
      <c r="F11" s="13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4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3">
        <v>0</v>
      </c>
      <c r="AB11" s="1">
        <v>0</v>
      </c>
      <c r="AC11" s="1">
        <v>0</v>
      </c>
      <c r="AD11" s="2">
        <f>SUM(A11:AC11)</f>
        <v>0</v>
      </c>
      <c r="AE11" s="2">
        <f t="shared" si="0"/>
        <v>0</v>
      </c>
    </row>
    <row r="12" spans="1:31" ht="12.75">
      <c r="A12" s="13">
        <v>0</v>
      </c>
      <c r="B12" s="4">
        <v>0</v>
      </c>
      <c r="C12" s="1">
        <v>0</v>
      </c>
      <c r="D12" s="1">
        <v>0</v>
      </c>
      <c r="E12" s="13">
        <v>0</v>
      </c>
      <c r="F12" s="13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4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3">
        <v>0</v>
      </c>
      <c r="AB12" s="1">
        <v>0</v>
      </c>
      <c r="AC12" s="1">
        <v>0</v>
      </c>
      <c r="AD12" s="2">
        <f>SUM(A12:AC12)</f>
        <v>0</v>
      </c>
      <c r="AE12" s="2">
        <f t="shared" si="0"/>
        <v>0</v>
      </c>
    </row>
    <row r="13" spans="1:31" ht="12.75">
      <c r="A13" s="13">
        <v>0</v>
      </c>
      <c r="B13" s="4">
        <v>0</v>
      </c>
      <c r="C13" s="1">
        <v>0</v>
      </c>
      <c r="D13" s="1">
        <v>0</v>
      </c>
      <c r="E13" s="13">
        <v>0</v>
      </c>
      <c r="F13" s="13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4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3">
        <v>0</v>
      </c>
      <c r="AB13" s="1">
        <v>0</v>
      </c>
      <c r="AC13" s="1">
        <v>0</v>
      </c>
      <c r="AD13" s="2">
        <f>SUM(A13:AC13)</f>
        <v>0</v>
      </c>
      <c r="AE13" s="2">
        <f t="shared" si="0"/>
        <v>0</v>
      </c>
    </row>
    <row r="14" spans="1:31" ht="12.75">
      <c r="A14" s="13">
        <v>0</v>
      </c>
      <c r="B14" s="4">
        <v>0</v>
      </c>
      <c r="C14" s="1">
        <v>0</v>
      </c>
      <c r="D14" s="1">
        <v>0</v>
      </c>
      <c r="E14" s="13">
        <v>0</v>
      </c>
      <c r="F14" s="13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4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3">
        <v>0</v>
      </c>
      <c r="AB14" s="1">
        <v>0</v>
      </c>
      <c r="AC14" s="1">
        <v>0</v>
      </c>
      <c r="AD14" s="2">
        <f>SUM(A14:AC14)</f>
        <v>0</v>
      </c>
      <c r="AE14" s="2">
        <f t="shared" si="0"/>
        <v>0</v>
      </c>
    </row>
    <row r="15" spans="1:31" ht="12.75">
      <c r="A15" s="13">
        <v>0</v>
      </c>
      <c r="B15" s="4">
        <v>0</v>
      </c>
      <c r="C15" s="1">
        <v>0</v>
      </c>
      <c r="D15" s="1">
        <v>0</v>
      </c>
      <c r="E15" s="13">
        <v>0</v>
      </c>
      <c r="F15" s="13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8">
        <v>0</v>
      </c>
      <c r="M15" s="1">
        <v>0</v>
      </c>
      <c r="N15" s="18">
        <v>0</v>
      </c>
      <c r="O15" s="18">
        <v>0</v>
      </c>
      <c r="P15" s="18">
        <v>0</v>
      </c>
      <c r="Q15" s="1">
        <v>0</v>
      </c>
      <c r="R15" s="1">
        <v>0</v>
      </c>
      <c r="S15" s="1">
        <v>0</v>
      </c>
      <c r="T15" s="4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3">
        <v>0</v>
      </c>
      <c r="AB15" s="1">
        <v>0</v>
      </c>
      <c r="AC15" s="1">
        <v>0</v>
      </c>
      <c r="AD15" s="2">
        <f>SUM(A15:AC15)</f>
        <v>0</v>
      </c>
      <c r="AE15" s="2">
        <f t="shared" si="0"/>
        <v>0</v>
      </c>
    </row>
    <row r="16" spans="1:31" ht="12.75">
      <c r="A16" s="14">
        <v>0</v>
      </c>
      <c r="B16" s="8">
        <v>0</v>
      </c>
      <c r="C16" s="7">
        <v>0</v>
      </c>
      <c r="D16" s="7">
        <v>0</v>
      </c>
      <c r="E16" s="14">
        <v>0</v>
      </c>
      <c r="F16" s="14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8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14">
        <v>0</v>
      </c>
      <c r="AB16" s="7">
        <v>0</v>
      </c>
      <c r="AC16" s="7">
        <v>0</v>
      </c>
      <c r="AD16" s="2">
        <f>SUM(A16:AC16)</f>
        <v>0</v>
      </c>
      <c r="AE16" s="2">
        <f t="shared" si="0"/>
        <v>0</v>
      </c>
    </row>
    <row r="17" spans="1:31" ht="12.75">
      <c r="A17" s="14">
        <v>0</v>
      </c>
      <c r="B17" s="8">
        <v>0</v>
      </c>
      <c r="C17" s="7">
        <v>0</v>
      </c>
      <c r="D17" s="7">
        <v>0</v>
      </c>
      <c r="E17" s="14">
        <v>0</v>
      </c>
      <c r="F17" s="14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8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14">
        <v>0</v>
      </c>
      <c r="AB17" s="7">
        <v>0</v>
      </c>
      <c r="AC17" s="7">
        <v>0</v>
      </c>
      <c r="AD17" s="2">
        <f>SUM(A17:AC17)</f>
        <v>0</v>
      </c>
      <c r="AE17" s="2">
        <f t="shared" si="0"/>
        <v>0</v>
      </c>
    </row>
    <row r="18" spans="1:31" ht="12.75">
      <c r="A18" s="14">
        <v>0</v>
      </c>
      <c r="B18" s="8">
        <v>0</v>
      </c>
      <c r="C18" s="7">
        <v>0</v>
      </c>
      <c r="D18" s="7">
        <v>0</v>
      </c>
      <c r="E18" s="14">
        <v>0</v>
      </c>
      <c r="F18" s="14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8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14">
        <v>0</v>
      </c>
      <c r="AB18" s="7">
        <v>0</v>
      </c>
      <c r="AC18" s="7">
        <v>0</v>
      </c>
      <c r="AD18" s="2">
        <f>SUM(A18:AC18)</f>
        <v>0</v>
      </c>
      <c r="AE18" s="2">
        <f t="shared" si="0"/>
        <v>0</v>
      </c>
    </row>
    <row r="19" spans="1:31" ht="12.75">
      <c r="A19" s="14">
        <v>0</v>
      </c>
      <c r="B19" s="8">
        <v>0</v>
      </c>
      <c r="C19" s="7">
        <v>0</v>
      </c>
      <c r="D19" s="7">
        <v>0</v>
      </c>
      <c r="E19" s="14">
        <v>0</v>
      </c>
      <c r="F19" s="14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8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14">
        <v>0</v>
      </c>
      <c r="AB19" s="7">
        <v>0</v>
      </c>
      <c r="AC19" s="7">
        <v>0</v>
      </c>
      <c r="AD19" s="2">
        <f>SUM(A19:AC19)</f>
        <v>0</v>
      </c>
      <c r="AE19" s="2">
        <f t="shared" si="0"/>
        <v>0</v>
      </c>
    </row>
    <row r="20" spans="1:31" ht="12.75">
      <c r="A20" s="14">
        <v>0</v>
      </c>
      <c r="B20" s="8">
        <v>0</v>
      </c>
      <c r="C20" s="7">
        <v>0</v>
      </c>
      <c r="D20" s="7">
        <v>0</v>
      </c>
      <c r="E20" s="14">
        <v>0</v>
      </c>
      <c r="F20" s="14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8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14">
        <v>0</v>
      </c>
      <c r="AB20" s="7">
        <v>0</v>
      </c>
      <c r="AC20" s="7">
        <v>0</v>
      </c>
      <c r="AD20" s="2">
        <f>SUM(A20:AC20)</f>
        <v>0</v>
      </c>
      <c r="AE20" s="2">
        <f t="shared" si="0"/>
        <v>0</v>
      </c>
    </row>
    <row r="21" spans="1:31" ht="12.75">
      <c r="A21" s="14">
        <v>0</v>
      </c>
      <c r="B21" s="8">
        <v>0</v>
      </c>
      <c r="C21" s="7">
        <v>0</v>
      </c>
      <c r="D21" s="7">
        <v>0</v>
      </c>
      <c r="E21" s="14">
        <v>0</v>
      </c>
      <c r="F21" s="14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8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14">
        <v>0</v>
      </c>
      <c r="AB21" s="7">
        <v>0</v>
      </c>
      <c r="AC21" s="7">
        <v>0</v>
      </c>
      <c r="AD21" s="2">
        <f>SUM(A21:AC21)</f>
        <v>0</v>
      </c>
      <c r="AE21" s="2">
        <f t="shared" si="0"/>
        <v>0</v>
      </c>
    </row>
    <row r="22" spans="1:31" ht="12.75">
      <c r="A22" s="14">
        <v>0</v>
      </c>
      <c r="B22" s="8">
        <v>0</v>
      </c>
      <c r="C22" s="7">
        <v>0</v>
      </c>
      <c r="D22" s="7">
        <v>0</v>
      </c>
      <c r="E22" s="14">
        <v>0</v>
      </c>
      <c r="F22" s="14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8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14">
        <v>0</v>
      </c>
      <c r="AB22" s="7">
        <v>0</v>
      </c>
      <c r="AC22" s="7">
        <v>0</v>
      </c>
      <c r="AD22" s="2">
        <f>SUM(A22:AC22)</f>
        <v>0</v>
      </c>
      <c r="AE22" s="2">
        <f t="shared" si="0"/>
        <v>0</v>
      </c>
    </row>
    <row r="23" spans="1:31" ht="12.75">
      <c r="A23" s="13">
        <v>0</v>
      </c>
      <c r="B23" s="4">
        <v>0</v>
      </c>
      <c r="C23" s="1">
        <v>0</v>
      </c>
      <c r="D23" s="1">
        <v>0</v>
      </c>
      <c r="E23" s="13">
        <v>1</v>
      </c>
      <c r="F23" s="13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2</v>
      </c>
      <c r="N23" s="1">
        <v>0</v>
      </c>
      <c r="O23" s="1">
        <v>0</v>
      </c>
      <c r="P23" s="1">
        <v>1</v>
      </c>
      <c r="Q23" s="1">
        <v>0</v>
      </c>
      <c r="R23" s="1">
        <v>3</v>
      </c>
      <c r="S23" s="1">
        <v>1</v>
      </c>
      <c r="T23" s="4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3">
        <v>1</v>
      </c>
      <c r="AB23" s="1">
        <v>0</v>
      </c>
      <c r="AC23" s="1">
        <v>1</v>
      </c>
      <c r="AD23" s="2">
        <f>SUM(A23:AC23)</f>
        <v>10</v>
      </c>
      <c r="AE23" s="2">
        <f t="shared" si="0"/>
        <v>0.3448275862068966</v>
      </c>
    </row>
    <row r="24" spans="1:31" ht="12.75">
      <c r="A24" s="13">
        <v>0</v>
      </c>
      <c r="B24" s="4">
        <v>0</v>
      </c>
      <c r="C24" s="1">
        <v>0</v>
      </c>
      <c r="D24" s="1">
        <v>0</v>
      </c>
      <c r="E24" s="13">
        <v>0</v>
      </c>
      <c r="F24" s="13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4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3">
        <v>0</v>
      </c>
      <c r="AB24" s="1">
        <v>0</v>
      </c>
      <c r="AC24" s="1">
        <v>0</v>
      </c>
      <c r="AD24" s="2">
        <f>SUM(A24:AC24)</f>
        <v>2</v>
      </c>
      <c r="AE24" s="2">
        <f t="shared" si="0"/>
        <v>0.06896551724137931</v>
      </c>
    </row>
    <row r="25" spans="1:31" ht="12.75">
      <c r="A25" s="13">
        <v>0</v>
      </c>
      <c r="B25" s="4">
        <v>0</v>
      </c>
      <c r="C25" s="1">
        <v>0</v>
      </c>
      <c r="D25" s="1">
        <v>0</v>
      </c>
      <c r="E25" s="13">
        <v>0</v>
      </c>
      <c r="F25" s="13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4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3">
        <v>0</v>
      </c>
      <c r="AB25" s="1">
        <v>0</v>
      </c>
      <c r="AC25" s="1">
        <v>0</v>
      </c>
      <c r="AD25" s="2">
        <f>SUM(A25:AC25)</f>
        <v>1</v>
      </c>
      <c r="AE25" s="2">
        <f t="shared" si="0"/>
        <v>0.034482758620689655</v>
      </c>
    </row>
    <row r="26" spans="1:31" ht="12.75">
      <c r="A26" s="13">
        <v>0</v>
      </c>
      <c r="B26" s="4">
        <v>0</v>
      </c>
      <c r="C26" s="18">
        <v>0</v>
      </c>
      <c r="D26" s="18">
        <v>0</v>
      </c>
      <c r="E26" s="13">
        <v>0</v>
      </c>
      <c r="F26" s="13">
        <v>0</v>
      </c>
      <c r="G26" s="1">
        <v>0</v>
      </c>
      <c r="H26" s="1">
        <v>0</v>
      </c>
      <c r="I26" s="18">
        <v>0</v>
      </c>
      <c r="J26" s="1">
        <v>1</v>
      </c>
      <c r="K26" s="18">
        <v>0</v>
      </c>
      <c r="L26" s="1">
        <v>1</v>
      </c>
      <c r="M26" s="7">
        <v>0</v>
      </c>
      <c r="N26" s="1">
        <v>0</v>
      </c>
      <c r="O26" s="1">
        <v>0</v>
      </c>
      <c r="P26" s="1">
        <v>0</v>
      </c>
      <c r="Q26" s="7">
        <v>0</v>
      </c>
      <c r="R26" s="7">
        <v>0</v>
      </c>
      <c r="S26" s="7">
        <v>0</v>
      </c>
      <c r="T26" s="4">
        <v>0</v>
      </c>
      <c r="U26" s="1">
        <v>0</v>
      </c>
      <c r="V26" s="1">
        <v>0</v>
      </c>
      <c r="W26" s="1">
        <v>0</v>
      </c>
      <c r="X26" s="18">
        <v>0</v>
      </c>
      <c r="Y26" s="1">
        <v>0</v>
      </c>
      <c r="Z26" s="1">
        <v>0</v>
      </c>
      <c r="AA26" s="13">
        <v>0</v>
      </c>
      <c r="AB26" s="1">
        <v>0</v>
      </c>
      <c r="AC26" s="1">
        <v>0</v>
      </c>
      <c r="AD26" s="2">
        <f>SUM(A26:AC26)</f>
        <v>2</v>
      </c>
      <c r="AE26" s="2">
        <f t="shared" si="0"/>
        <v>0.06896551724137931</v>
      </c>
    </row>
    <row r="27" spans="1:31" ht="12.75">
      <c r="A27" s="14">
        <v>0</v>
      </c>
      <c r="B27" s="8">
        <v>0</v>
      </c>
      <c r="C27" s="7">
        <v>0</v>
      </c>
      <c r="D27" s="7">
        <v>0</v>
      </c>
      <c r="E27" s="14">
        <v>0</v>
      </c>
      <c r="F27" s="14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8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14">
        <v>0</v>
      </c>
      <c r="AB27" s="7">
        <v>0</v>
      </c>
      <c r="AC27" s="7">
        <v>0</v>
      </c>
      <c r="AD27" s="2">
        <f>SUM(A27:AC27)</f>
        <v>0</v>
      </c>
      <c r="AE27" s="2">
        <f t="shared" si="0"/>
        <v>0</v>
      </c>
    </row>
    <row r="28" spans="1:31" ht="12.75">
      <c r="A28" s="14">
        <v>0</v>
      </c>
      <c r="B28" s="8">
        <v>0</v>
      </c>
      <c r="C28" s="7">
        <v>0</v>
      </c>
      <c r="D28" s="7">
        <v>0</v>
      </c>
      <c r="E28" s="14">
        <v>0</v>
      </c>
      <c r="F28" s="14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8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14">
        <v>0</v>
      </c>
      <c r="AB28" s="7">
        <v>0</v>
      </c>
      <c r="AC28" s="7">
        <v>0</v>
      </c>
      <c r="AD28" s="2">
        <f>SUM(A28:AC28)</f>
        <v>0</v>
      </c>
      <c r="AE28" s="2">
        <f t="shared" si="0"/>
        <v>0</v>
      </c>
    </row>
    <row r="29" spans="1:31" ht="12.75">
      <c r="A29" s="14">
        <v>0</v>
      </c>
      <c r="B29" s="8">
        <v>0</v>
      </c>
      <c r="C29" s="7">
        <v>0</v>
      </c>
      <c r="D29" s="7">
        <v>0</v>
      </c>
      <c r="E29" s="14">
        <v>0</v>
      </c>
      <c r="F29" s="14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23">
        <v>0</v>
      </c>
      <c r="S29" s="7">
        <v>0</v>
      </c>
      <c r="T29" s="8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14">
        <v>0</v>
      </c>
      <c r="AB29" s="7">
        <v>0</v>
      </c>
      <c r="AC29" s="7">
        <v>0</v>
      </c>
      <c r="AD29" s="2">
        <f>SUM(A29:AC29)</f>
        <v>0</v>
      </c>
      <c r="AE29" s="2">
        <f t="shared" si="0"/>
        <v>0</v>
      </c>
    </row>
    <row r="30" spans="1:30" ht="12.75">
      <c r="A30" s="1">
        <v>1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2">
        <f>SUM(A30:AC30)</f>
        <v>29</v>
      </c>
    </row>
    <row r="31" spans="2:7" ht="12.75">
      <c r="B31" s="4"/>
      <c r="C31" s="4"/>
      <c r="D31" s="4"/>
      <c r="E31" s="4"/>
      <c r="F31" s="4"/>
      <c r="G3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30"/>
  <sheetViews>
    <sheetView workbookViewId="0" topLeftCell="Q1">
      <selection activeCell="S3" sqref="S3:S4"/>
    </sheetView>
  </sheetViews>
  <sheetFormatPr defaultColWidth="9.140625" defaultRowHeight="12.75"/>
  <sheetData>
    <row r="1" spans="1:28" s="24" customFormat="1" ht="12.75">
      <c r="A1" s="17">
        <v>1.09</v>
      </c>
      <c r="B1" s="21">
        <v>1.12</v>
      </c>
      <c r="C1" s="21">
        <v>1.13</v>
      </c>
      <c r="D1" s="21">
        <v>1.14</v>
      </c>
      <c r="E1" s="21">
        <v>1.17</v>
      </c>
      <c r="F1" s="21">
        <v>1.18</v>
      </c>
      <c r="G1" s="21">
        <v>1.2</v>
      </c>
      <c r="H1" s="17">
        <v>1.22</v>
      </c>
      <c r="I1" s="21">
        <v>1.23</v>
      </c>
      <c r="J1" s="21">
        <v>1.24</v>
      </c>
      <c r="K1" s="21">
        <v>1.26</v>
      </c>
      <c r="L1" s="21">
        <v>1.26</v>
      </c>
      <c r="M1" s="21">
        <v>1.27</v>
      </c>
      <c r="N1" s="21">
        <v>1.29</v>
      </c>
      <c r="O1" s="21">
        <v>1.31</v>
      </c>
      <c r="P1" s="21">
        <v>1.31</v>
      </c>
      <c r="Q1" s="21">
        <v>1.37</v>
      </c>
      <c r="R1" s="21">
        <v>2.13</v>
      </c>
      <c r="S1" s="21">
        <v>2.14</v>
      </c>
      <c r="T1" s="21">
        <v>2.14</v>
      </c>
      <c r="U1" s="21">
        <v>2.15</v>
      </c>
      <c r="V1" s="21">
        <v>3.01</v>
      </c>
      <c r="W1" s="21">
        <v>3.01</v>
      </c>
      <c r="X1" s="21">
        <v>3.05</v>
      </c>
      <c r="Y1" s="21">
        <v>3.06</v>
      </c>
      <c r="Z1" s="21">
        <v>3.07</v>
      </c>
      <c r="AA1" s="17"/>
      <c r="AB1" s="17"/>
    </row>
    <row r="2" spans="1:28" ht="12.75">
      <c r="A2" s="1">
        <v>0</v>
      </c>
      <c r="B2" s="1">
        <v>0</v>
      </c>
      <c r="C2" s="1">
        <v>0</v>
      </c>
      <c r="D2" s="1">
        <v>0</v>
      </c>
      <c r="E2" s="4">
        <v>0</v>
      </c>
      <c r="F2" s="13">
        <v>0</v>
      </c>
      <c r="G2" s="1">
        <v>0</v>
      </c>
      <c r="H2" s="1">
        <v>1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3</v>
      </c>
      <c r="S2" s="1">
        <v>0</v>
      </c>
      <c r="T2" s="1">
        <v>0</v>
      </c>
      <c r="U2" s="1">
        <v>0</v>
      </c>
      <c r="V2" s="4">
        <v>1</v>
      </c>
      <c r="W2" s="1">
        <v>0</v>
      </c>
      <c r="X2" s="9">
        <v>1</v>
      </c>
      <c r="Y2" s="1">
        <v>0</v>
      </c>
      <c r="Z2" s="13">
        <v>6</v>
      </c>
      <c r="AA2" s="2">
        <f>SUM(A2:Z2)</f>
        <v>12</v>
      </c>
      <c r="AB2" s="2">
        <f>AA2/AA$30</f>
        <v>0.46153846153846156</v>
      </c>
    </row>
    <row r="3" spans="1:28" ht="12.75">
      <c r="A3" s="1">
        <v>0</v>
      </c>
      <c r="B3" s="1">
        <v>0</v>
      </c>
      <c r="C3" s="11">
        <v>16</v>
      </c>
      <c r="D3" s="1">
        <v>0</v>
      </c>
      <c r="E3" s="4">
        <v>0</v>
      </c>
      <c r="F3" s="13">
        <v>0</v>
      </c>
      <c r="G3" s="1">
        <v>0</v>
      </c>
      <c r="H3" s="1">
        <v>4</v>
      </c>
      <c r="I3" s="1">
        <v>0</v>
      </c>
      <c r="J3" s="1">
        <v>0</v>
      </c>
      <c r="K3" s="1">
        <v>1</v>
      </c>
      <c r="L3" s="1">
        <v>0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3</v>
      </c>
      <c r="S3" s="1">
        <v>0</v>
      </c>
      <c r="T3" s="1">
        <v>0</v>
      </c>
      <c r="U3" s="1">
        <v>0</v>
      </c>
      <c r="V3" s="4">
        <v>0</v>
      </c>
      <c r="W3" s="1">
        <v>0</v>
      </c>
      <c r="X3" s="4">
        <v>0</v>
      </c>
      <c r="Y3" s="1">
        <v>0</v>
      </c>
      <c r="Z3" s="13">
        <v>0</v>
      </c>
      <c r="AA3" s="2">
        <f>SUM(A3:Z3)</f>
        <v>25</v>
      </c>
      <c r="AB3" s="2">
        <f aca="true" t="shared" si="0" ref="AB3:AB29">AA3/AA$30</f>
        <v>0.9615384615384616</v>
      </c>
    </row>
    <row r="4" spans="1:28" ht="12.75">
      <c r="A4" s="1">
        <v>0</v>
      </c>
      <c r="B4" s="1">
        <v>0</v>
      </c>
      <c r="C4" s="1">
        <v>0</v>
      </c>
      <c r="D4" s="1">
        <v>0</v>
      </c>
      <c r="E4" s="4">
        <v>0</v>
      </c>
      <c r="F4" s="13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0</v>
      </c>
      <c r="U4" s="1">
        <v>0</v>
      </c>
      <c r="V4" s="4">
        <v>0</v>
      </c>
      <c r="W4" s="1">
        <v>0</v>
      </c>
      <c r="X4" s="4">
        <v>0</v>
      </c>
      <c r="Y4" s="1">
        <v>0</v>
      </c>
      <c r="Z4" s="13">
        <v>0</v>
      </c>
      <c r="AA4" s="2">
        <f>SUM(A4:Z4)</f>
        <v>1</v>
      </c>
      <c r="AB4" s="2">
        <f t="shared" si="0"/>
        <v>0.038461538461538464</v>
      </c>
    </row>
    <row r="5" spans="1:28" ht="12.75">
      <c r="A5" s="1">
        <v>0</v>
      </c>
      <c r="B5" s="1">
        <v>0</v>
      </c>
      <c r="C5" s="1">
        <v>0</v>
      </c>
      <c r="D5" s="1">
        <v>1</v>
      </c>
      <c r="E5" s="4">
        <v>0</v>
      </c>
      <c r="F5" s="13">
        <v>0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2</v>
      </c>
      <c r="S5" s="1">
        <v>0</v>
      </c>
      <c r="T5" s="1">
        <v>0</v>
      </c>
      <c r="U5" s="1">
        <v>0</v>
      </c>
      <c r="V5" s="4">
        <v>2</v>
      </c>
      <c r="W5" s="1">
        <v>0</v>
      </c>
      <c r="X5" s="4">
        <v>2</v>
      </c>
      <c r="Y5" s="1">
        <v>0</v>
      </c>
      <c r="Z5" s="13">
        <v>0</v>
      </c>
      <c r="AA5" s="2">
        <f>SUM(A5:Z5)</f>
        <v>8</v>
      </c>
      <c r="AB5" s="2">
        <f t="shared" si="0"/>
        <v>0.3076923076923077</v>
      </c>
    </row>
    <row r="6" spans="1:28" ht="12.75">
      <c r="A6" s="1">
        <v>0</v>
      </c>
      <c r="B6" s="1">
        <v>1</v>
      </c>
      <c r="C6" s="1">
        <v>0</v>
      </c>
      <c r="D6" s="1">
        <v>0</v>
      </c>
      <c r="E6" s="4">
        <v>0</v>
      </c>
      <c r="F6" s="13">
        <v>0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</v>
      </c>
      <c r="S6" s="1">
        <v>0</v>
      </c>
      <c r="T6" s="1">
        <v>0</v>
      </c>
      <c r="U6" s="1">
        <v>0</v>
      </c>
      <c r="V6" s="4">
        <v>0</v>
      </c>
      <c r="W6" s="1">
        <v>0</v>
      </c>
      <c r="X6" s="4">
        <v>0</v>
      </c>
      <c r="Y6" s="1">
        <v>0</v>
      </c>
      <c r="Z6" s="13">
        <v>0</v>
      </c>
      <c r="AA6" s="2">
        <f>SUM(A6:Z6)</f>
        <v>3</v>
      </c>
      <c r="AB6" s="2">
        <f t="shared" si="0"/>
        <v>0.11538461538461539</v>
      </c>
    </row>
    <row r="7" spans="1:28" ht="12.75">
      <c r="A7" s="1">
        <v>0</v>
      </c>
      <c r="B7" s="1">
        <v>0</v>
      </c>
      <c r="C7" s="1">
        <v>0</v>
      </c>
      <c r="D7" s="1">
        <v>0</v>
      </c>
      <c r="E7" s="4">
        <v>0</v>
      </c>
      <c r="F7" s="13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2</v>
      </c>
      <c r="S7" s="1">
        <v>0</v>
      </c>
      <c r="T7" s="1">
        <v>0</v>
      </c>
      <c r="U7" s="1">
        <v>0</v>
      </c>
      <c r="V7" s="4">
        <v>0</v>
      </c>
      <c r="W7" s="1">
        <v>0</v>
      </c>
      <c r="X7" s="4">
        <v>0</v>
      </c>
      <c r="Y7" s="1">
        <v>0</v>
      </c>
      <c r="Z7" s="13">
        <v>1</v>
      </c>
      <c r="AA7" s="2">
        <f>SUM(A7:Z7)</f>
        <v>4</v>
      </c>
      <c r="AB7" s="2">
        <f t="shared" si="0"/>
        <v>0.15384615384615385</v>
      </c>
    </row>
    <row r="8" spans="1:28" ht="12.75">
      <c r="A8" s="1">
        <v>0</v>
      </c>
      <c r="B8" s="1">
        <v>0</v>
      </c>
      <c r="C8" s="1">
        <v>0</v>
      </c>
      <c r="D8" s="1">
        <v>0</v>
      </c>
      <c r="E8" s="4">
        <v>0</v>
      </c>
      <c r="F8" s="13">
        <v>1</v>
      </c>
      <c r="G8" s="1">
        <v>0</v>
      </c>
      <c r="H8" s="1">
        <v>0</v>
      </c>
      <c r="I8" s="1">
        <v>0</v>
      </c>
      <c r="J8" s="1">
        <v>1</v>
      </c>
      <c r="K8" s="1">
        <v>2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2</v>
      </c>
      <c r="S8" s="1">
        <v>0</v>
      </c>
      <c r="T8" s="1">
        <v>0</v>
      </c>
      <c r="U8" s="1">
        <v>0</v>
      </c>
      <c r="V8" s="4">
        <v>0</v>
      </c>
      <c r="W8" s="1">
        <v>0</v>
      </c>
      <c r="X8" s="4">
        <v>0</v>
      </c>
      <c r="Y8" s="1">
        <v>0</v>
      </c>
      <c r="Z8" s="13">
        <v>0</v>
      </c>
      <c r="AA8" s="2">
        <f>SUM(A8:Z8)</f>
        <v>6</v>
      </c>
      <c r="AB8" s="2">
        <f t="shared" si="0"/>
        <v>0.23076923076923078</v>
      </c>
    </row>
    <row r="9" spans="1:28" ht="12.75">
      <c r="A9" s="1">
        <v>0</v>
      </c>
      <c r="B9" s="1">
        <v>0</v>
      </c>
      <c r="C9" s="1">
        <v>0</v>
      </c>
      <c r="D9" s="1">
        <v>0</v>
      </c>
      <c r="E9" s="4">
        <v>0</v>
      </c>
      <c r="F9" s="13">
        <v>0</v>
      </c>
      <c r="G9" s="1">
        <v>0</v>
      </c>
      <c r="H9" s="1">
        <v>1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2</v>
      </c>
      <c r="S9" s="1">
        <v>0</v>
      </c>
      <c r="T9" s="1">
        <v>0</v>
      </c>
      <c r="U9" s="1">
        <v>0</v>
      </c>
      <c r="V9" s="4">
        <v>0</v>
      </c>
      <c r="W9" s="1">
        <v>0</v>
      </c>
      <c r="X9" s="4">
        <v>0</v>
      </c>
      <c r="Y9" s="1">
        <v>0</v>
      </c>
      <c r="Z9" s="13">
        <v>1</v>
      </c>
      <c r="AA9" s="2">
        <f>SUM(A9:Z9)</f>
        <v>5</v>
      </c>
      <c r="AB9" s="2">
        <f t="shared" si="0"/>
        <v>0.19230769230769232</v>
      </c>
    </row>
    <row r="10" spans="1:28" ht="12.75">
      <c r="A10" s="1">
        <v>0</v>
      </c>
      <c r="B10" s="1">
        <v>0</v>
      </c>
      <c r="C10" s="1">
        <v>0</v>
      </c>
      <c r="D10" s="1">
        <v>1</v>
      </c>
      <c r="E10" s="4">
        <v>0</v>
      </c>
      <c r="F10" s="13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4">
        <v>0</v>
      </c>
      <c r="W10" s="1">
        <v>0</v>
      </c>
      <c r="X10" s="4">
        <v>0</v>
      </c>
      <c r="Y10" s="1">
        <v>0</v>
      </c>
      <c r="Z10" s="13">
        <v>0</v>
      </c>
      <c r="AA10" s="2">
        <f>SUM(A10:Z10)</f>
        <v>2</v>
      </c>
      <c r="AB10" s="2">
        <f t="shared" si="0"/>
        <v>0.07692307692307693</v>
      </c>
    </row>
    <row r="11" spans="1:28" ht="12.75">
      <c r="A11" s="1">
        <v>0</v>
      </c>
      <c r="B11" s="1">
        <v>0</v>
      </c>
      <c r="C11" s="1">
        <v>0</v>
      </c>
      <c r="D11" s="1">
        <v>1</v>
      </c>
      <c r="E11" s="4">
        <v>0</v>
      </c>
      <c r="F11" s="13">
        <v>0</v>
      </c>
      <c r="G11" s="1">
        <v>0</v>
      </c>
      <c r="H11" s="1">
        <v>1</v>
      </c>
      <c r="I11" s="1">
        <v>0</v>
      </c>
      <c r="J11" s="1">
        <v>4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2</v>
      </c>
      <c r="S11" s="1">
        <v>0</v>
      </c>
      <c r="T11" s="1">
        <v>0</v>
      </c>
      <c r="U11" s="1">
        <v>0</v>
      </c>
      <c r="V11" s="4">
        <v>0</v>
      </c>
      <c r="W11" s="1">
        <v>0</v>
      </c>
      <c r="X11" s="4">
        <v>0</v>
      </c>
      <c r="Y11" s="1">
        <v>0</v>
      </c>
      <c r="Z11" s="13">
        <v>0</v>
      </c>
      <c r="AA11" s="2">
        <f>SUM(A11:Z11)</f>
        <v>8</v>
      </c>
      <c r="AB11" s="2">
        <f t="shared" si="0"/>
        <v>0.3076923076923077</v>
      </c>
    </row>
    <row r="12" spans="1:28" ht="12.75">
      <c r="A12" s="1">
        <v>0</v>
      </c>
      <c r="B12" s="1">
        <v>0</v>
      </c>
      <c r="C12" s="1">
        <v>0</v>
      </c>
      <c r="D12" s="1">
        <v>0</v>
      </c>
      <c r="E12" s="4">
        <v>0</v>
      </c>
      <c r="F12" s="13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 s="1">
        <v>0</v>
      </c>
      <c r="V12" s="4">
        <v>0</v>
      </c>
      <c r="W12" s="1">
        <v>0</v>
      </c>
      <c r="X12" s="4">
        <v>0</v>
      </c>
      <c r="Y12" s="1">
        <v>0</v>
      </c>
      <c r="Z12" s="13">
        <v>0</v>
      </c>
      <c r="AA12" s="2">
        <f>SUM(A12:Z12)</f>
        <v>2</v>
      </c>
      <c r="AB12" s="2">
        <f t="shared" si="0"/>
        <v>0.07692307692307693</v>
      </c>
    </row>
    <row r="13" spans="1:28" ht="12.75">
      <c r="A13" s="1">
        <v>0</v>
      </c>
      <c r="B13" s="1">
        <v>0</v>
      </c>
      <c r="C13" s="1">
        <v>2</v>
      </c>
      <c r="D13" s="1">
        <v>0</v>
      </c>
      <c r="E13" s="4">
        <v>0</v>
      </c>
      <c r="F13" s="13">
        <v>0</v>
      </c>
      <c r="G13" s="1">
        <v>0</v>
      </c>
      <c r="H13" s="1">
        <v>0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3</v>
      </c>
      <c r="S13" s="1">
        <v>0</v>
      </c>
      <c r="T13" s="1">
        <v>0</v>
      </c>
      <c r="U13" s="1">
        <v>0</v>
      </c>
      <c r="V13" s="4">
        <v>0</v>
      </c>
      <c r="W13" s="1">
        <v>0</v>
      </c>
      <c r="X13" s="4">
        <v>0</v>
      </c>
      <c r="Y13" s="1">
        <v>0</v>
      </c>
      <c r="Z13" s="13">
        <v>1</v>
      </c>
      <c r="AA13" s="2">
        <f>SUM(A13:Z13)</f>
        <v>7</v>
      </c>
      <c r="AB13" s="2">
        <f t="shared" si="0"/>
        <v>0.2692307692307692</v>
      </c>
    </row>
    <row r="14" spans="1:28" ht="12.75">
      <c r="A14" s="1">
        <v>0</v>
      </c>
      <c r="B14" s="1">
        <v>0</v>
      </c>
      <c r="C14" s="1">
        <v>1</v>
      </c>
      <c r="D14" s="1">
        <v>0</v>
      </c>
      <c r="E14" s="4">
        <v>0</v>
      </c>
      <c r="F14" s="13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4">
        <v>0</v>
      </c>
      <c r="W14" s="1">
        <v>0</v>
      </c>
      <c r="X14" s="4">
        <v>0</v>
      </c>
      <c r="Y14" s="1">
        <v>0</v>
      </c>
      <c r="Z14" s="13">
        <v>0</v>
      </c>
      <c r="AA14" s="2">
        <f>SUM(A14:Z14)</f>
        <v>2</v>
      </c>
      <c r="AB14" s="2">
        <f t="shared" si="0"/>
        <v>0.07692307692307693</v>
      </c>
    </row>
    <row r="15" spans="1:28" ht="12.75">
      <c r="A15" s="1">
        <v>0</v>
      </c>
      <c r="B15" s="1">
        <v>0</v>
      </c>
      <c r="C15" s="1">
        <v>0</v>
      </c>
      <c r="D15" s="18">
        <v>2</v>
      </c>
      <c r="E15" s="4">
        <v>0</v>
      </c>
      <c r="F15" s="13">
        <v>0</v>
      </c>
      <c r="G15" s="18">
        <v>0</v>
      </c>
      <c r="H15" s="1">
        <v>0</v>
      </c>
      <c r="I15" s="18">
        <v>0</v>
      </c>
      <c r="J15" s="18">
        <v>1</v>
      </c>
      <c r="K15" s="1">
        <v>0</v>
      </c>
      <c r="L15" s="1">
        <v>0</v>
      </c>
      <c r="M15" s="18">
        <v>0</v>
      </c>
      <c r="N15" s="1">
        <v>0</v>
      </c>
      <c r="O15" s="1">
        <v>0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4">
        <v>0</v>
      </c>
      <c r="W15" s="1">
        <v>0</v>
      </c>
      <c r="X15" s="4">
        <v>0</v>
      </c>
      <c r="Y15" s="1">
        <v>0</v>
      </c>
      <c r="Z15" s="13">
        <v>0</v>
      </c>
      <c r="AA15" s="2">
        <f>SUM(A15:Z15)</f>
        <v>4</v>
      </c>
      <c r="AB15" s="2">
        <f t="shared" si="0"/>
        <v>0.15384615384615385</v>
      </c>
    </row>
    <row r="16" spans="1:28" ht="12.75">
      <c r="A16" s="7">
        <v>0</v>
      </c>
      <c r="B16" s="7">
        <v>0</v>
      </c>
      <c r="C16" s="7">
        <v>0</v>
      </c>
      <c r="D16" s="16">
        <v>2</v>
      </c>
      <c r="E16" s="8">
        <v>0</v>
      </c>
      <c r="F16" s="14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7">
        <v>1</v>
      </c>
      <c r="R16" s="7">
        <v>0</v>
      </c>
      <c r="S16" s="7">
        <v>0</v>
      </c>
      <c r="T16" s="7">
        <v>0</v>
      </c>
      <c r="U16" s="7">
        <v>0</v>
      </c>
      <c r="V16" s="8">
        <v>0</v>
      </c>
      <c r="W16" s="7">
        <v>0</v>
      </c>
      <c r="X16" s="8">
        <v>0</v>
      </c>
      <c r="Y16" s="7">
        <v>0</v>
      </c>
      <c r="Z16" s="14">
        <v>0</v>
      </c>
      <c r="AA16" s="2">
        <f>SUM(A16:Z16)</f>
        <v>3</v>
      </c>
      <c r="AB16" s="2">
        <f t="shared" si="0"/>
        <v>0.11538461538461539</v>
      </c>
    </row>
    <row r="17" spans="1:28" ht="12.75">
      <c r="A17" s="7">
        <v>0</v>
      </c>
      <c r="B17" s="7">
        <v>0</v>
      </c>
      <c r="C17" s="7">
        <v>0</v>
      </c>
      <c r="D17" s="16">
        <v>2</v>
      </c>
      <c r="E17" s="8">
        <v>0</v>
      </c>
      <c r="F17" s="14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17">
        <v>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14">
        <v>0</v>
      </c>
      <c r="AA17" s="2">
        <f>SUM(A17:Z17)</f>
        <v>3</v>
      </c>
      <c r="AB17" s="2">
        <f t="shared" si="0"/>
        <v>0.11538461538461539</v>
      </c>
    </row>
    <row r="18" spans="1:28" ht="12.75">
      <c r="A18" s="7">
        <v>0</v>
      </c>
      <c r="B18" s="7">
        <v>0</v>
      </c>
      <c r="C18" s="7">
        <v>0</v>
      </c>
      <c r="D18" s="16">
        <v>2</v>
      </c>
      <c r="E18" s="8">
        <v>0</v>
      </c>
      <c r="F18" s="14">
        <v>0</v>
      </c>
      <c r="G18" s="19">
        <v>10</v>
      </c>
      <c r="H18" s="7">
        <v>0</v>
      </c>
      <c r="I18" s="19">
        <v>10</v>
      </c>
      <c r="J18" s="16">
        <v>1</v>
      </c>
      <c r="K18" s="1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8">
        <v>0</v>
      </c>
      <c r="W18" s="16">
        <v>1</v>
      </c>
      <c r="X18" s="8">
        <v>0</v>
      </c>
      <c r="Y18" s="7">
        <v>0</v>
      </c>
      <c r="Z18" s="14">
        <v>0</v>
      </c>
      <c r="AA18" s="2">
        <f>SUM(A18:Z18)</f>
        <v>25</v>
      </c>
      <c r="AB18" s="2">
        <f t="shared" si="0"/>
        <v>0.9615384615384616</v>
      </c>
    </row>
    <row r="19" spans="1:28" ht="12.75">
      <c r="A19" s="7">
        <v>0</v>
      </c>
      <c r="B19" s="7">
        <v>0</v>
      </c>
      <c r="C19" s="7">
        <v>0</v>
      </c>
      <c r="D19" s="16">
        <v>2</v>
      </c>
      <c r="E19" s="8">
        <v>0</v>
      </c>
      <c r="F19" s="15">
        <v>1</v>
      </c>
      <c r="G19" s="7">
        <v>0</v>
      </c>
      <c r="H19" s="7">
        <v>0</v>
      </c>
      <c r="I19" s="7">
        <v>0</v>
      </c>
      <c r="J19" s="7">
        <v>0</v>
      </c>
      <c r="K19" s="1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8">
        <v>0</v>
      </c>
      <c r="W19" s="7">
        <v>0</v>
      </c>
      <c r="X19" s="8">
        <v>0</v>
      </c>
      <c r="Y19" s="7">
        <v>0</v>
      </c>
      <c r="Z19" s="14">
        <v>0</v>
      </c>
      <c r="AA19" s="2">
        <f>SUM(A19:Z19)</f>
        <v>4</v>
      </c>
      <c r="AB19" s="2">
        <f t="shared" si="0"/>
        <v>0.15384615384615385</v>
      </c>
    </row>
    <row r="20" spans="1:28" ht="12.75">
      <c r="A20" s="7">
        <v>0</v>
      </c>
      <c r="B20" s="7">
        <v>0</v>
      </c>
      <c r="C20" s="16">
        <v>3</v>
      </c>
      <c r="D20" s="7">
        <v>0</v>
      </c>
      <c r="E20" s="8">
        <v>0</v>
      </c>
      <c r="F20" s="14">
        <v>0</v>
      </c>
      <c r="G20" s="16">
        <v>1</v>
      </c>
      <c r="H20" s="7">
        <v>0</v>
      </c>
      <c r="I20" s="16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8">
        <v>0</v>
      </c>
      <c r="W20" s="7">
        <v>0</v>
      </c>
      <c r="X20" s="8">
        <v>0</v>
      </c>
      <c r="Y20" s="7">
        <v>0</v>
      </c>
      <c r="Z20" s="14">
        <v>0</v>
      </c>
      <c r="AA20" s="2">
        <f>SUM(A20:Z20)</f>
        <v>5</v>
      </c>
      <c r="AB20" s="2">
        <f t="shared" si="0"/>
        <v>0.19230769230769232</v>
      </c>
    </row>
    <row r="21" spans="1:28" ht="12.75">
      <c r="A21" s="7">
        <v>0</v>
      </c>
      <c r="B21" s="7">
        <v>0</v>
      </c>
      <c r="C21" s="7">
        <v>0</v>
      </c>
      <c r="D21" s="7">
        <v>0</v>
      </c>
      <c r="E21" s="8">
        <v>0</v>
      </c>
      <c r="F21" s="14">
        <v>0</v>
      </c>
      <c r="G21" s="7">
        <v>0</v>
      </c>
      <c r="H21" s="7">
        <v>0</v>
      </c>
      <c r="I21" s="7">
        <v>0</v>
      </c>
      <c r="J21" s="7">
        <v>0</v>
      </c>
      <c r="K21" s="1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8">
        <v>0</v>
      </c>
      <c r="W21" s="7">
        <v>0</v>
      </c>
      <c r="X21" s="8">
        <v>0</v>
      </c>
      <c r="Y21" s="7">
        <v>0</v>
      </c>
      <c r="Z21" s="14">
        <v>0</v>
      </c>
      <c r="AA21" s="2">
        <f>SUM(A21:Z21)</f>
        <v>1</v>
      </c>
      <c r="AB21" s="2">
        <f t="shared" si="0"/>
        <v>0.038461538461538464</v>
      </c>
    </row>
    <row r="22" spans="1:28" ht="12.75">
      <c r="A22" s="7">
        <v>0</v>
      </c>
      <c r="B22" s="17">
        <v>1</v>
      </c>
      <c r="C22" s="16">
        <v>1</v>
      </c>
      <c r="D22" s="7">
        <v>0</v>
      </c>
      <c r="E22" s="8">
        <v>0</v>
      </c>
      <c r="F22" s="14">
        <v>0</v>
      </c>
      <c r="G22" s="7">
        <v>0</v>
      </c>
      <c r="H22" s="17">
        <v>2</v>
      </c>
      <c r="I22" s="16">
        <v>1</v>
      </c>
      <c r="J22" s="7">
        <v>0</v>
      </c>
      <c r="K22" s="17">
        <v>1</v>
      </c>
      <c r="L22" s="7">
        <v>0</v>
      </c>
      <c r="M22" s="7">
        <v>0</v>
      </c>
      <c r="N22" s="7">
        <v>0</v>
      </c>
      <c r="O22" s="7">
        <v>0</v>
      </c>
      <c r="P22" s="17">
        <v>1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14">
        <v>0</v>
      </c>
      <c r="AA22" s="2">
        <f>SUM(A22:Z22)</f>
        <v>7</v>
      </c>
      <c r="AB22" s="2">
        <f t="shared" si="0"/>
        <v>0.2692307692307692</v>
      </c>
    </row>
    <row r="23" spans="1:28" ht="12.75">
      <c r="A23" s="1">
        <v>0</v>
      </c>
      <c r="B23" s="1">
        <v>0</v>
      </c>
      <c r="C23" s="1">
        <v>0</v>
      </c>
      <c r="D23" s="1">
        <v>0</v>
      </c>
      <c r="E23" s="4">
        <v>0</v>
      </c>
      <c r="F23" s="13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4</v>
      </c>
      <c r="Q23" s="1">
        <v>1</v>
      </c>
      <c r="R23" s="1">
        <v>0</v>
      </c>
      <c r="S23" s="1">
        <v>0</v>
      </c>
      <c r="T23" s="1">
        <v>2</v>
      </c>
      <c r="U23" s="1">
        <v>0</v>
      </c>
      <c r="V23" s="4">
        <v>0</v>
      </c>
      <c r="W23" s="1">
        <v>0</v>
      </c>
      <c r="X23" s="4">
        <v>5</v>
      </c>
      <c r="Y23" s="1">
        <v>0</v>
      </c>
      <c r="Z23" s="13">
        <v>0</v>
      </c>
      <c r="AA23" s="2">
        <f>SUM(A23:Z23)</f>
        <v>13</v>
      </c>
      <c r="AB23" s="2">
        <f t="shared" si="0"/>
        <v>0.5</v>
      </c>
    </row>
    <row r="24" spans="1:28" ht="12.75">
      <c r="A24" s="1">
        <v>0</v>
      </c>
      <c r="B24" s="1">
        <v>0</v>
      </c>
      <c r="C24" s="1">
        <v>0</v>
      </c>
      <c r="D24" s="1">
        <v>0</v>
      </c>
      <c r="E24" s="4">
        <v>0</v>
      </c>
      <c r="F24" s="13">
        <v>0</v>
      </c>
      <c r="G24" s="1">
        <v>0</v>
      </c>
      <c r="H24" s="1">
        <v>0</v>
      </c>
      <c r="I24" s="1">
        <v>0</v>
      </c>
      <c r="J24" s="1">
        <v>0</v>
      </c>
      <c r="K24" s="1">
        <v>2</v>
      </c>
      <c r="L24" s="1">
        <v>0</v>
      </c>
      <c r="M24" s="1">
        <v>1</v>
      </c>
      <c r="N24" s="1">
        <v>0</v>
      </c>
      <c r="O24" s="1">
        <v>0</v>
      </c>
      <c r="P24" s="1">
        <v>0</v>
      </c>
      <c r="Q24" s="1">
        <v>4</v>
      </c>
      <c r="R24" s="1">
        <v>0</v>
      </c>
      <c r="S24" s="1">
        <v>0</v>
      </c>
      <c r="T24" s="1">
        <v>1</v>
      </c>
      <c r="U24" s="1">
        <v>0</v>
      </c>
      <c r="V24" s="4">
        <v>0</v>
      </c>
      <c r="W24" s="1">
        <v>0</v>
      </c>
      <c r="X24" s="4">
        <v>0</v>
      </c>
      <c r="Y24" s="1">
        <v>0</v>
      </c>
      <c r="Z24" s="13">
        <v>2</v>
      </c>
      <c r="AA24" s="2">
        <f>SUM(A24:Z24)</f>
        <v>10</v>
      </c>
      <c r="AB24" s="2">
        <f t="shared" si="0"/>
        <v>0.38461538461538464</v>
      </c>
    </row>
    <row r="25" spans="1:28" ht="12.75">
      <c r="A25" s="1">
        <v>2</v>
      </c>
      <c r="B25" s="1">
        <v>0</v>
      </c>
      <c r="C25" s="1">
        <v>0</v>
      </c>
      <c r="D25" s="1">
        <v>0</v>
      </c>
      <c r="E25" s="4">
        <v>0</v>
      </c>
      <c r="F25" s="13">
        <v>0</v>
      </c>
      <c r="G25" s="1">
        <v>0</v>
      </c>
      <c r="H25" s="1">
        <v>1</v>
      </c>
      <c r="I25" s="1">
        <v>0</v>
      </c>
      <c r="J25" s="1">
        <v>0</v>
      </c>
      <c r="K25" s="1">
        <v>1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</v>
      </c>
      <c r="R25" s="1">
        <v>0</v>
      </c>
      <c r="S25" s="1">
        <v>1</v>
      </c>
      <c r="T25" s="1">
        <v>1</v>
      </c>
      <c r="U25" s="1">
        <v>1</v>
      </c>
      <c r="V25" s="4">
        <v>0</v>
      </c>
      <c r="W25" s="1">
        <v>0</v>
      </c>
      <c r="X25" s="4">
        <v>0</v>
      </c>
      <c r="Y25" s="1">
        <v>0</v>
      </c>
      <c r="Z25" s="13">
        <v>0</v>
      </c>
      <c r="AA25" s="2">
        <f>SUM(A25:Z25)</f>
        <v>8</v>
      </c>
      <c r="AB25" s="2">
        <f t="shared" si="0"/>
        <v>0.3076923076923077</v>
      </c>
    </row>
    <row r="26" spans="1:28" ht="12.75">
      <c r="A26" s="18">
        <v>0</v>
      </c>
      <c r="B26" s="1">
        <v>0</v>
      </c>
      <c r="C26" s="1">
        <v>4</v>
      </c>
      <c r="D26" s="1">
        <v>0</v>
      </c>
      <c r="E26" s="4">
        <v>0</v>
      </c>
      <c r="F26" s="13">
        <v>0</v>
      </c>
      <c r="G26" s="1">
        <v>0</v>
      </c>
      <c r="H26" s="18">
        <v>0</v>
      </c>
      <c r="I26" s="1">
        <v>0</v>
      </c>
      <c r="J26" s="1">
        <v>0</v>
      </c>
      <c r="K26" s="18">
        <v>0</v>
      </c>
      <c r="L26" s="17">
        <v>1</v>
      </c>
      <c r="M26" s="1">
        <v>0</v>
      </c>
      <c r="N26" s="7">
        <v>0</v>
      </c>
      <c r="O26" s="18">
        <v>2</v>
      </c>
      <c r="P26" s="7">
        <v>0</v>
      </c>
      <c r="Q26" s="17">
        <v>1</v>
      </c>
      <c r="R26" s="1">
        <v>0</v>
      </c>
      <c r="S26" s="1">
        <v>2</v>
      </c>
      <c r="T26" s="17">
        <v>1</v>
      </c>
      <c r="U26" s="1">
        <v>0</v>
      </c>
      <c r="V26" s="4">
        <v>0</v>
      </c>
      <c r="W26" s="1">
        <v>0</v>
      </c>
      <c r="X26" s="4">
        <v>0</v>
      </c>
      <c r="Y26" s="1">
        <v>0</v>
      </c>
      <c r="Z26" s="13">
        <v>1</v>
      </c>
      <c r="AA26" s="2">
        <f>SUM(A26:Z26)</f>
        <v>12</v>
      </c>
      <c r="AB26" s="2">
        <f t="shared" si="0"/>
        <v>0.46153846153846156</v>
      </c>
    </row>
    <row r="27" spans="1:28" ht="12.75">
      <c r="A27" s="19">
        <v>1</v>
      </c>
      <c r="B27" s="7">
        <v>0</v>
      </c>
      <c r="C27" s="7">
        <v>0</v>
      </c>
      <c r="D27" s="7">
        <v>0</v>
      </c>
      <c r="E27" s="12">
        <v>1</v>
      </c>
      <c r="F27" s="14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7">
        <v>1</v>
      </c>
      <c r="M27" s="7">
        <v>0</v>
      </c>
      <c r="N27" s="7">
        <v>0</v>
      </c>
      <c r="O27" s="7">
        <v>0</v>
      </c>
      <c r="P27" s="7">
        <v>0</v>
      </c>
      <c r="Q27" s="17">
        <v>1</v>
      </c>
      <c r="R27" s="7">
        <v>0</v>
      </c>
      <c r="S27" s="7">
        <v>0</v>
      </c>
      <c r="T27" s="17">
        <v>2</v>
      </c>
      <c r="U27" s="7">
        <v>0</v>
      </c>
      <c r="V27" s="8">
        <v>0</v>
      </c>
      <c r="W27" s="7">
        <v>0</v>
      </c>
      <c r="X27" s="8">
        <v>0</v>
      </c>
      <c r="Y27" s="7">
        <v>0</v>
      </c>
      <c r="Z27" s="28">
        <v>1</v>
      </c>
      <c r="AA27" s="2">
        <f>SUM(A27:Z27)</f>
        <v>7</v>
      </c>
      <c r="AB27" s="2">
        <f t="shared" si="0"/>
        <v>0.2692307692307692</v>
      </c>
    </row>
    <row r="28" spans="1:28" ht="12.75">
      <c r="A28" s="19">
        <v>1</v>
      </c>
      <c r="B28" s="7">
        <v>0</v>
      </c>
      <c r="C28" s="16">
        <v>1</v>
      </c>
      <c r="D28" s="7">
        <v>0</v>
      </c>
      <c r="E28" s="12">
        <v>1</v>
      </c>
      <c r="F28" s="14">
        <v>0</v>
      </c>
      <c r="G28" s="7">
        <v>0</v>
      </c>
      <c r="H28" s="7">
        <v>0</v>
      </c>
      <c r="I28" s="20">
        <v>1</v>
      </c>
      <c r="J28" s="7">
        <v>0</v>
      </c>
      <c r="K28" s="7">
        <v>1</v>
      </c>
      <c r="L28" s="7">
        <v>0</v>
      </c>
      <c r="M28" s="7">
        <v>0</v>
      </c>
      <c r="N28" s="17">
        <v>1</v>
      </c>
      <c r="O28" s="7">
        <v>0</v>
      </c>
      <c r="P28" s="7">
        <v>0</v>
      </c>
      <c r="Q28" s="17">
        <v>1</v>
      </c>
      <c r="R28" s="7">
        <v>0</v>
      </c>
      <c r="S28" s="16">
        <v>1</v>
      </c>
      <c r="T28" s="17">
        <v>2</v>
      </c>
      <c r="U28" s="16">
        <v>1</v>
      </c>
      <c r="V28" s="8">
        <v>0</v>
      </c>
      <c r="W28" s="7">
        <v>0</v>
      </c>
      <c r="X28" s="8">
        <v>0</v>
      </c>
      <c r="Y28" s="7">
        <v>0</v>
      </c>
      <c r="Z28" s="14">
        <v>0</v>
      </c>
      <c r="AA28" s="2">
        <f>SUM(A28:Z28)</f>
        <v>11</v>
      </c>
      <c r="AB28" s="2">
        <f t="shared" si="0"/>
        <v>0.4230769230769231</v>
      </c>
    </row>
    <row r="29" spans="1:28" ht="12.75">
      <c r="A29" s="19">
        <v>1</v>
      </c>
      <c r="B29" s="17">
        <v>1</v>
      </c>
      <c r="C29" s="16">
        <v>1</v>
      </c>
      <c r="D29" s="7">
        <v>0</v>
      </c>
      <c r="E29" s="8">
        <v>0</v>
      </c>
      <c r="F29" s="14">
        <v>0</v>
      </c>
      <c r="G29" s="7">
        <v>0</v>
      </c>
      <c r="H29" s="7">
        <v>0</v>
      </c>
      <c r="I29" s="7">
        <v>0</v>
      </c>
      <c r="J29" s="7">
        <v>0</v>
      </c>
      <c r="K29" s="19">
        <v>1</v>
      </c>
      <c r="L29" s="23">
        <v>0</v>
      </c>
      <c r="M29" s="16">
        <v>1</v>
      </c>
      <c r="N29" s="23">
        <v>0</v>
      </c>
      <c r="O29" s="19">
        <v>1</v>
      </c>
      <c r="P29" s="23">
        <v>0</v>
      </c>
      <c r="Q29" s="17">
        <v>1</v>
      </c>
      <c r="R29" s="7">
        <v>0</v>
      </c>
      <c r="S29" s="7">
        <v>0</v>
      </c>
      <c r="T29" s="23">
        <v>0</v>
      </c>
      <c r="U29" s="7">
        <v>0</v>
      </c>
      <c r="V29" s="12">
        <v>1</v>
      </c>
      <c r="W29" s="7">
        <v>0</v>
      </c>
      <c r="X29" s="12">
        <v>1</v>
      </c>
      <c r="Y29" s="16">
        <v>1</v>
      </c>
      <c r="Z29" s="14">
        <v>0</v>
      </c>
      <c r="AA29" s="2">
        <f>SUM(A29:Z29)</f>
        <v>10</v>
      </c>
      <c r="AB29" s="2">
        <f t="shared" si="0"/>
        <v>0.38461538461538464</v>
      </c>
    </row>
    <row r="30" spans="1:27" s="27" customFormat="1" ht="12.75">
      <c r="A30" s="25">
        <v>1</v>
      </c>
      <c r="B30" s="25">
        <v>1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25">
        <v>1</v>
      </c>
      <c r="R30" s="25">
        <v>1</v>
      </c>
      <c r="S30" s="25">
        <v>1</v>
      </c>
      <c r="T30" s="25">
        <v>1</v>
      </c>
      <c r="U30" s="25">
        <v>1</v>
      </c>
      <c r="V30" s="25">
        <v>1</v>
      </c>
      <c r="W30" s="25">
        <v>1</v>
      </c>
      <c r="X30" s="25">
        <v>1</v>
      </c>
      <c r="Y30" s="25">
        <v>1</v>
      </c>
      <c r="Z30" s="25">
        <v>1</v>
      </c>
      <c r="AA30" s="26">
        <f>SUM(A30:Z30)</f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H31"/>
  <sheetViews>
    <sheetView workbookViewId="0" topLeftCell="AW1">
      <selection activeCell="C1" sqref="C1"/>
    </sheetView>
  </sheetViews>
  <sheetFormatPr defaultColWidth="9.140625" defaultRowHeight="12.75"/>
  <cols>
    <col min="1" max="1" width="15.28125" style="1" customWidth="1"/>
    <col min="2" max="16384" width="9.140625" style="1" customWidth="1"/>
  </cols>
  <sheetData>
    <row r="1" spans="1:58" ht="12.75">
      <c r="A1" s="6" t="s">
        <v>0</v>
      </c>
      <c r="B1" s="5">
        <v>1.02</v>
      </c>
      <c r="C1" s="5">
        <v>1.03</v>
      </c>
      <c r="D1" s="5">
        <v>1.04</v>
      </c>
      <c r="E1" s="5">
        <v>1.05</v>
      </c>
      <c r="F1" s="5">
        <v>1.06</v>
      </c>
      <c r="G1" s="5">
        <v>1.07</v>
      </c>
      <c r="H1" s="5">
        <v>1.08</v>
      </c>
      <c r="I1" s="17">
        <v>1.09</v>
      </c>
      <c r="J1" s="5">
        <v>1.1</v>
      </c>
      <c r="K1" s="21">
        <v>1.12</v>
      </c>
      <c r="L1" s="21">
        <v>1.13</v>
      </c>
      <c r="M1" s="5">
        <v>1.13</v>
      </c>
      <c r="N1" s="21">
        <v>1.14</v>
      </c>
      <c r="O1" s="5">
        <v>1.16</v>
      </c>
      <c r="P1" s="21">
        <v>1.17</v>
      </c>
      <c r="Q1" s="21">
        <v>1.18</v>
      </c>
      <c r="R1" s="5">
        <v>1.19</v>
      </c>
      <c r="S1" s="21">
        <v>1.2</v>
      </c>
      <c r="T1" s="5">
        <v>1.21</v>
      </c>
      <c r="U1" s="17">
        <v>1.22</v>
      </c>
      <c r="V1" s="5">
        <v>1.22</v>
      </c>
      <c r="W1" s="21">
        <v>1.23</v>
      </c>
      <c r="X1" s="21">
        <v>1.24</v>
      </c>
      <c r="Y1" s="5">
        <v>1.25</v>
      </c>
      <c r="Z1" s="21">
        <v>1.26</v>
      </c>
      <c r="AA1" s="21">
        <v>1.26</v>
      </c>
      <c r="AB1" s="21">
        <v>1.27</v>
      </c>
      <c r="AC1" s="5">
        <v>1.29</v>
      </c>
      <c r="AD1" s="21">
        <v>1.31</v>
      </c>
      <c r="AE1" s="5">
        <v>1.31</v>
      </c>
      <c r="AF1" s="5">
        <v>1.32</v>
      </c>
      <c r="AG1" s="5">
        <v>1.33</v>
      </c>
      <c r="AH1" s="5">
        <v>1.34</v>
      </c>
      <c r="AI1" s="5">
        <v>1.35</v>
      </c>
      <c r="AJ1" s="5">
        <v>1.36</v>
      </c>
      <c r="AK1" s="5">
        <v>1.37</v>
      </c>
      <c r="AL1" s="10">
        <v>2.03</v>
      </c>
      <c r="AM1" s="5">
        <v>2.03</v>
      </c>
      <c r="AN1" s="5">
        <v>2.04</v>
      </c>
      <c r="AO1" s="21">
        <v>2.05</v>
      </c>
      <c r="AP1" s="21">
        <v>2.05</v>
      </c>
      <c r="AQ1" s="5">
        <v>2.06</v>
      </c>
      <c r="AR1" s="6">
        <v>2.09</v>
      </c>
      <c r="AS1" s="5">
        <v>2.1</v>
      </c>
      <c r="AT1" s="5">
        <v>2.11</v>
      </c>
      <c r="AU1" s="5">
        <v>2.12</v>
      </c>
      <c r="AV1" s="22">
        <v>2.13</v>
      </c>
      <c r="AW1" s="22">
        <v>2.14</v>
      </c>
      <c r="AX1" s="5">
        <v>2.14</v>
      </c>
      <c r="AY1" s="22">
        <v>2.15</v>
      </c>
      <c r="AZ1" s="5">
        <v>2.16</v>
      </c>
      <c r="BA1" s="5">
        <v>2.17</v>
      </c>
      <c r="BB1" s="22">
        <v>3.01</v>
      </c>
      <c r="BC1" s="22">
        <v>3.01</v>
      </c>
      <c r="BD1" s="22">
        <v>3.05</v>
      </c>
      <c r="BE1" s="22">
        <v>3.06</v>
      </c>
      <c r="BF1" s="22">
        <v>3.07</v>
      </c>
    </row>
    <row r="2" spans="1:60" ht="12.75">
      <c r="A2" s="2">
        <v>1</v>
      </c>
      <c r="B2" s="13">
        <v>0</v>
      </c>
      <c r="C2" s="4">
        <v>0</v>
      </c>
      <c r="D2" s="1">
        <v>0</v>
      </c>
      <c r="E2" s="1">
        <v>0</v>
      </c>
      <c r="F2" s="13">
        <v>1</v>
      </c>
      <c r="G2" s="13">
        <v>0</v>
      </c>
      <c r="H2" s="1">
        <v>0</v>
      </c>
      <c r="I2" s="1">
        <v>0</v>
      </c>
      <c r="J2" s="1">
        <v>1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4">
        <v>0</v>
      </c>
      <c r="Q2" s="13">
        <v>0</v>
      </c>
      <c r="R2" s="1">
        <v>0</v>
      </c>
      <c r="S2" s="1">
        <v>0</v>
      </c>
      <c r="T2" s="1">
        <v>0</v>
      </c>
      <c r="U2" s="1">
        <v>1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4">
        <v>0</v>
      </c>
      <c r="AM2" s="1">
        <v>0</v>
      </c>
      <c r="AN2" s="1">
        <v>0</v>
      </c>
      <c r="AO2" s="4">
        <v>7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3">
        <v>0</v>
      </c>
      <c r="AV2" s="1">
        <v>3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4">
        <v>1</v>
      </c>
      <c r="BC2" s="1">
        <v>0</v>
      </c>
      <c r="BD2" s="9">
        <v>1</v>
      </c>
      <c r="BE2" s="1">
        <v>0</v>
      </c>
      <c r="BF2" s="13">
        <v>6</v>
      </c>
      <c r="BG2" s="2">
        <f>SUM(B2:BF2)</f>
        <v>21</v>
      </c>
      <c r="BH2" s="2">
        <f>BG2/BG$30</f>
        <v>0.3684210526315789</v>
      </c>
    </row>
    <row r="3" spans="1:60" ht="12.75">
      <c r="A3" s="2">
        <f>A2+1</f>
        <v>2</v>
      </c>
      <c r="B3" s="13">
        <v>0</v>
      </c>
      <c r="C3" s="4">
        <v>0</v>
      </c>
      <c r="D3" s="1">
        <v>0</v>
      </c>
      <c r="E3" s="1">
        <v>0</v>
      </c>
      <c r="F3" s="13">
        <v>0</v>
      </c>
      <c r="G3" s="13">
        <v>0</v>
      </c>
      <c r="H3" s="1">
        <v>0</v>
      </c>
      <c r="I3" s="1">
        <v>0</v>
      </c>
      <c r="J3" s="1">
        <v>0</v>
      </c>
      <c r="K3" s="1">
        <v>0</v>
      </c>
      <c r="L3" s="11">
        <v>16</v>
      </c>
      <c r="M3" s="1">
        <v>0</v>
      </c>
      <c r="N3" s="1">
        <v>0</v>
      </c>
      <c r="O3" s="1">
        <v>0</v>
      </c>
      <c r="P3" s="4">
        <v>0</v>
      </c>
      <c r="Q3" s="13">
        <v>0</v>
      </c>
      <c r="R3" s="1">
        <v>0</v>
      </c>
      <c r="S3" s="1">
        <v>0</v>
      </c>
      <c r="T3" s="1">
        <v>0</v>
      </c>
      <c r="U3" s="1">
        <v>4</v>
      </c>
      <c r="V3" s="1">
        <v>0</v>
      </c>
      <c r="W3" s="1">
        <v>0</v>
      </c>
      <c r="X3" s="1">
        <v>0</v>
      </c>
      <c r="Y3" s="1">
        <v>0</v>
      </c>
      <c r="Z3" s="1">
        <v>1</v>
      </c>
      <c r="AA3" s="1">
        <v>0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4</v>
      </c>
      <c r="AJ3" s="1">
        <v>0</v>
      </c>
      <c r="AK3" s="1">
        <v>0</v>
      </c>
      <c r="AL3" s="4">
        <v>0</v>
      </c>
      <c r="AM3" s="1">
        <v>0</v>
      </c>
      <c r="AN3" s="1">
        <v>0</v>
      </c>
      <c r="AO3" s="4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3">
        <v>0</v>
      </c>
      <c r="AV3" s="1">
        <v>3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4">
        <v>0</v>
      </c>
      <c r="BC3" s="1">
        <v>0</v>
      </c>
      <c r="BD3" s="4">
        <v>0</v>
      </c>
      <c r="BE3" s="1">
        <v>0</v>
      </c>
      <c r="BF3" s="13">
        <v>0</v>
      </c>
      <c r="BG3" s="2">
        <f aca="true" t="shared" si="0" ref="BG3:BG30">SUM(B3:BF3)</f>
        <v>29</v>
      </c>
      <c r="BH3" s="2">
        <f aca="true" t="shared" si="1" ref="BH3:BH29">BG3/BG$30</f>
        <v>0.5087719298245614</v>
      </c>
    </row>
    <row r="4" spans="1:60" ht="12.75">
      <c r="A4" s="2">
        <f aca="true" t="shared" si="2" ref="A4:A29">A3+1</f>
        <v>3</v>
      </c>
      <c r="B4" s="13">
        <v>0</v>
      </c>
      <c r="C4" s="4">
        <v>0</v>
      </c>
      <c r="D4" s="1">
        <v>0</v>
      </c>
      <c r="E4" s="1">
        <v>0</v>
      </c>
      <c r="F4" s="13">
        <v>0</v>
      </c>
      <c r="G4" s="13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4">
        <v>0</v>
      </c>
      <c r="Q4" s="13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1</v>
      </c>
      <c r="AJ4" s="1">
        <v>0</v>
      </c>
      <c r="AK4" s="1">
        <v>0</v>
      </c>
      <c r="AL4" s="4">
        <v>0</v>
      </c>
      <c r="AM4" s="1">
        <v>0</v>
      </c>
      <c r="AN4" s="1">
        <v>0</v>
      </c>
      <c r="AO4" s="4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3">
        <v>0</v>
      </c>
      <c r="AV4" s="1">
        <v>1</v>
      </c>
      <c r="AW4" s="1">
        <v>0</v>
      </c>
      <c r="AX4" s="1">
        <v>0</v>
      </c>
      <c r="AY4" s="1">
        <v>0</v>
      </c>
      <c r="AZ4" s="1">
        <v>1</v>
      </c>
      <c r="BA4" s="1">
        <v>0</v>
      </c>
      <c r="BB4" s="4">
        <v>0</v>
      </c>
      <c r="BC4" s="1">
        <v>0</v>
      </c>
      <c r="BD4" s="4">
        <v>0</v>
      </c>
      <c r="BE4" s="1">
        <v>0</v>
      </c>
      <c r="BF4" s="13">
        <v>0</v>
      </c>
      <c r="BG4" s="2">
        <f t="shared" si="0"/>
        <v>3</v>
      </c>
      <c r="BH4" s="2">
        <f t="shared" si="1"/>
        <v>0.05263157894736842</v>
      </c>
    </row>
    <row r="5" spans="1:60" ht="12.75">
      <c r="A5" s="2">
        <f t="shared" si="2"/>
        <v>4</v>
      </c>
      <c r="B5" s="13">
        <v>0</v>
      </c>
      <c r="C5" s="4">
        <v>0</v>
      </c>
      <c r="D5" s="1">
        <v>0</v>
      </c>
      <c r="E5" s="1">
        <v>0</v>
      </c>
      <c r="F5" s="13">
        <v>0</v>
      </c>
      <c r="G5" s="13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1</v>
      </c>
      <c r="O5" s="1">
        <v>0</v>
      </c>
      <c r="P5" s="4">
        <v>0</v>
      </c>
      <c r="Q5" s="13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1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4">
        <v>0</v>
      </c>
      <c r="AM5" s="1">
        <v>0</v>
      </c>
      <c r="AN5" s="1">
        <v>0</v>
      </c>
      <c r="AO5" s="4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3">
        <v>0</v>
      </c>
      <c r="AV5" s="1">
        <v>2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4">
        <v>2</v>
      </c>
      <c r="BC5" s="1">
        <v>0</v>
      </c>
      <c r="BD5" s="4">
        <v>2</v>
      </c>
      <c r="BE5" s="1">
        <v>0</v>
      </c>
      <c r="BF5" s="13">
        <v>0</v>
      </c>
      <c r="BG5" s="2">
        <f t="shared" si="0"/>
        <v>8</v>
      </c>
      <c r="BH5" s="2">
        <f t="shared" si="1"/>
        <v>0.14035087719298245</v>
      </c>
    </row>
    <row r="6" spans="1:60" ht="12.75">
      <c r="A6" s="2">
        <f t="shared" si="2"/>
        <v>5</v>
      </c>
      <c r="B6" s="13">
        <v>0</v>
      </c>
      <c r="C6" s="4">
        <v>0</v>
      </c>
      <c r="D6" s="1">
        <v>0</v>
      </c>
      <c r="E6" s="1">
        <v>0</v>
      </c>
      <c r="F6" s="13">
        <v>1</v>
      </c>
      <c r="G6" s="13">
        <v>0</v>
      </c>
      <c r="H6" s="1">
        <v>0</v>
      </c>
      <c r="I6" s="1">
        <v>0</v>
      </c>
      <c r="J6" s="1">
        <v>0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4">
        <v>0</v>
      </c>
      <c r="Q6" s="13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1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4">
        <v>0</v>
      </c>
      <c r="AM6" s="1">
        <v>0</v>
      </c>
      <c r="AN6" s="1">
        <v>0</v>
      </c>
      <c r="AO6" s="4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3">
        <v>0</v>
      </c>
      <c r="AV6" s="1">
        <v>1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4">
        <v>0</v>
      </c>
      <c r="BC6" s="1">
        <v>0</v>
      </c>
      <c r="BD6" s="4">
        <v>0</v>
      </c>
      <c r="BE6" s="1">
        <v>0</v>
      </c>
      <c r="BF6" s="13">
        <v>0</v>
      </c>
      <c r="BG6" s="2">
        <f t="shared" si="0"/>
        <v>4</v>
      </c>
      <c r="BH6" s="2">
        <f t="shared" si="1"/>
        <v>0.07017543859649122</v>
      </c>
    </row>
    <row r="7" spans="1:60" ht="12.75">
      <c r="A7" s="2">
        <f t="shared" si="2"/>
        <v>6</v>
      </c>
      <c r="B7" s="13">
        <v>0</v>
      </c>
      <c r="C7" s="4">
        <v>0</v>
      </c>
      <c r="D7" s="1">
        <v>0</v>
      </c>
      <c r="E7" s="1">
        <v>0</v>
      </c>
      <c r="F7" s="13">
        <v>0</v>
      </c>
      <c r="G7" s="13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4">
        <v>0</v>
      </c>
      <c r="Q7" s="13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1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1</v>
      </c>
      <c r="AJ7" s="1">
        <v>0</v>
      </c>
      <c r="AK7" s="1">
        <v>0</v>
      </c>
      <c r="AL7" s="4">
        <v>0</v>
      </c>
      <c r="AM7" s="1">
        <v>0</v>
      </c>
      <c r="AN7" s="1">
        <v>0</v>
      </c>
      <c r="AO7" s="4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3">
        <v>0</v>
      </c>
      <c r="AV7" s="1">
        <v>2</v>
      </c>
      <c r="AW7" s="1">
        <v>0</v>
      </c>
      <c r="AX7" s="1">
        <v>0</v>
      </c>
      <c r="AY7" s="1">
        <v>0</v>
      </c>
      <c r="AZ7" s="1">
        <v>0</v>
      </c>
      <c r="BA7" s="1">
        <v>1</v>
      </c>
      <c r="BB7" s="4">
        <v>0</v>
      </c>
      <c r="BC7" s="1">
        <v>0</v>
      </c>
      <c r="BD7" s="4">
        <v>0</v>
      </c>
      <c r="BE7" s="1">
        <v>0</v>
      </c>
      <c r="BF7" s="13">
        <v>1</v>
      </c>
      <c r="BG7" s="2">
        <f t="shared" si="0"/>
        <v>6</v>
      </c>
      <c r="BH7" s="2">
        <f t="shared" si="1"/>
        <v>0.10526315789473684</v>
      </c>
    </row>
    <row r="8" spans="1:60" ht="12.75">
      <c r="A8" s="2">
        <f t="shared" si="2"/>
        <v>7</v>
      </c>
      <c r="B8" s="13">
        <v>0</v>
      </c>
      <c r="C8" s="4">
        <v>0</v>
      </c>
      <c r="D8" s="1">
        <v>0</v>
      </c>
      <c r="E8" s="1">
        <v>0</v>
      </c>
      <c r="F8" s="13">
        <v>0</v>
      </c>
      <c r="G8" s="13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4">
        <v>0</v>
      </c>
      <c r="Q8" s="13">
        <v>1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1</v>
      </c>
      <c r="Y8" s="1">
        <v>0</v>
      </c>
      <c r="Z8" s="1">
        <v>2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1</v>
      </c>
      <c r="AK8" s="1">
        <v>0</v>
      </c>
      <c r="AL8" s="4">
        <v>0</v>
      </c>
      <c r="AM8" s="1">
        <v>0</v>
      </c>
      <c r="AN8" s="1">
        <v>0</v>
      </c>
      <c r="AO8" s="4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3">
        <v>0</v>
      </c>
      <c r="AV8" s="1">
        <v>2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4">
        <v>0</v>
      </c>
      <c r="BC8" s="1">
        <v>0</v>
      </c>
      <c r="BD8" s="4">
        <v>0</v>
      </c>
      <c r="BE8" s="1">
        <v>0</v>
      </c>
      <c r="BF8" s="13">
        <v>0</v>
      </c>
      <c r="BG8" s="2">
        <f t="shared" si="0"/>
        <v>7</v>
      </c>
      <c r="BH8" s="2">
        <f t="shared" si="1"/>
        <v>0.12280701754385964</v>
      </c>
    </row>
    <row r="9" spans="1:60" ht="12.75">
      <c r="A9" s="2">
        <f t="shared" si="2"/>
        <v>8</v>
      </c>
      <c r="B9" s="13">
        <v>0</v>
      </c>
      <c r="C9" s="4">
        <v>0</v>
      </c>
      <c r="D9" s="1">
        <v>0</v>
      </c>
      <c r="E9" s="1">
        <v>0</v>
      </c>
      <c r="F9" s="13">
        <v>0</v>
      </c>
      <c r="G9" s="13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4">
        <v>0</v>
      </c>
      <c r="Q9" s="13">
        <v>0</v>
      </c>
      <c r="R9" s="1">
        <v>0</v>
      </c>
      <c r="S9" s="1">
        <v>0</v>
      </c>
      <c r="T9" s="1">
        <v>0</v>
      </c>
      <c r="U9" s="1">
        <v>1</v>
      </c>
      <c r="V9" s="1">
        <v>0</v>
      </c>
      <c r="W9" s="1">
        <v>0</v>
      </c>
      <c r="X9" s="1">
        <v>0</v>
      </c>
      <c r="Y9" s="1">
        <v>0</v>
      </c>
      <c r="Z9" s="1">
        <v>1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4">
        <v>0</v>
      </c>
      <c r="AM9" s="1">
        <v>0</v>
      </c>
      <c r="AN9" s="1">
        <v>0</v>
      </c>
      <c r="AO9" s="9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3">
        <v>0</v>
      </c>
      <c r="AV9" s="1">
        <v>2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4">
        <v>0</v>
      </c>
      <c r="BC9" s="1">
        <v>0</v>
      </c>
      <c r="BD9" s="4">
        <v>0</v>
      </c>
      <c r="BE9" s="1">
        <v>0</v>
      </c>
      <c r="BF9" s="13">
        <v>1</v>
      </c>
      <c r="BG9" s="2">
        <f t="shared" si="0"/>
        <v>5</v>
      </c>
      <c r="BH9" s="2">
        <f t="shared" si="1"/>
        <v>0.08771929824561403</v>
      </c>
    </row>
    <row r="10" spans="1:60" ht="12.75">
      <c r="A10" s="2">
        <f t="shared" si="2"/>
        <v>9</v>
      </c>
      <c r="B10" s="13">
        <v>0</v>
      </c>
      <c r="C10" s="4">
        <v>0</v>
      </c>
      <c r="D10" s="1">
        <v>0</v>
      </c>
      <c r="E10" s="1">
        <v>0</v>
      </c>
      <c r="F10" s="13">
        <v>0</v>
      </c>
      <c r="G10" s="13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4">
        <v>0</v>
      </c>
      <c r="Q10" s="13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4">
        <v>0</v>
      </c>
      <c r="AM10" s="1">
        <v>0</v>
      </c>
      <c r="AN10" s="1">
        <v>0</v>
      </c>
      <c r="AO10" s="4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3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4">
        <v>0</v>
      </c>
      <c r="BC10" s="1">
        <v>0</v>
      </c>
      <c r="BD10" s="4">
        <v>0</v>
      </c>
      <c r="BE10" s="1">
        <v>0</v>
      </c>
      <c r="BF10" s="13">
        <v>0</v>
      </c>
      <c r="BG10" s="2">
        <f t="shared" si="0"/>
        <v>2</v>
      </c>
      <c r="BH10" s="2">
        <f t="shared" si="1"/>
        <v>0.03508771929824561</v>
      </c>
    </row>
    <row r="11" spans="1:60" ht="12.75">
      <c r="A11" s="2">
        <f t="shared" si="2"/>
        <v>10</v>
      </c>
      <c r="B11" s="13">
        <v>0</v>
      </c>
      <c r="C11" s="4">
        <v>0</v>
      </c>
      <c r="D11" s="1">
        <v>0</v>
      </c>
      <c r="E11" s="1">
        <v>0</v>
      </c>
      <c r="F11" s="13">
        <v>0</v>
      </c>
      <c r="G11" s="13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4">
        <v>0</v>
      </c>
      <c r="Q11" s="13">
        <v>0</v>
      </c>
      <c r="R11" s="1">
        <v>0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4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4">
        <v>0</v>
      </c>
      <c r="AM11" s="1">
        <v>0</v>
      </c>
      <c r="AN11" s="1">
        <v>0</v>
      </c>
      <c r="AO11" s="4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3">
        <v>0</v>
      </c>
      <c r="AV11" s="1">
        <v>2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4">
        <v>0</v>
      </c>
      <c r="BC11" s="1">
        <v>0</v>
      </c>
      <c r="BD11" s="4">
        <v>0</v>
      </c>
      <c r="BE11" s="1">
        <v>0</v>
      </c>
      <c r="BF11" s="13">
        <v>0</v>
      </c>
      <c r="BG11" s="2">
        <f t="shared" si="0"/>
        <v>8</v>
      </c>
      <c r="BH11" s="2">
        <f t="shared" si="1"/>
        <v>0.14035087719298245</v>
      </c>
    </row>
    <row r="12" spans="1:60" ht="12.75">
      <c r="A12" s="2">
        <f t="shared" si="2"/>
        <v>11</v>
      </c>
      <c r="B12" s="13">
        <v>0</v>
      </c>
      <c r="C12" s="4">
        <v>0</v>
      </c>
      <c r="D12" s="1">
        <v>0</v>
      </c>
      <c r="E12" s="1">
        <v>0</v>
      </c>
      <c r="F12" s="13">
        <v>0</v>
      </c>
      <c r="G12" s="13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4">
        <v>0</v>
      </c>
      <c r="Q12" s="13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4">
        <v>0</v>
      </c>
      <c r="AM12" s="1">
        <v>0</v>
      </c>
      <c r="AN12" s="1">
        <v>0</v>
      </c>
      <c r="AO12" s="4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3">
        <v>0</v>
      </c>
      <c r="AV12" s="1">
        <v>1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4">
        <v>0</v>
      </c>
      <c r="BC12" s="1">
        <v>0</v>
      </c>
      <c r="BD12" s="4">
        <v>0</v>
      </c>
      <c r="BE12" s="1">
        <v>0</v>
      </c>
      <c r="BF12" s="13">
        <v>0</v>
      </c>
      <c r="BG12" s="2">
        <f t="shared" si="0"/>
        <v>2</v>
      </c>
      <c r="BH12" s="2">
        <f t="shared" si="1"/>
        <v>0.03508771929824561</v>
      </c>
    </row>
    <row r="13" spans="1:60" ht="12.75">
      <c r="A13" s="2">
        <f t="shared" si="2"/>
        <v>12</v>
      </c>
      <c r="B13" s="13">
        <v>0</v>
      </c>
      <c r="C13" s="4">
        <v>0</v>
      </c>
      <c r="D13" s="1">
        <v>0</v>
      </c>
      <c r="E13" s="1">
        <v>0</v>
      </c>
      <c r="F13" s="13">
        <v>0</v>
      </c>
      <c r="G13" s="13">
        <v>0</v>
      </c>
      <c r="H13" s="1">
        <v>0</v>
      </c>
      <c r="I13" s="1">
        <v>0</v>
      </c>
      <c r="J13" s="1">
        <v>0</v>
      </c>
      <c r="K13" s="1">
        <v>0</v>
      </c>
      <c r="L13" s="1">
        <v>2</v>
      </c>
      <c r="M13" s="1">
        <v>0</v>
      </c>
      <c r="N13" s="1">
        <v>0</v>
      </c>
      <c r="O13" s="1">
        <v>0</v>
      </c>
      <c r="P13" s="4">
        <v>0</v>
      </c>
      <c r="Q13" s="13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1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4">
        <v>0</v>
      </c>
      <c r="AM13" s="1">
        <v>0</v>
      </c>
      <c r="AN13" s="1">
        <v>0</v>
      </c>
      <c r="AO13" s="4">
        <v>1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3">
        <v>0</v>
      </c>
      <c r="AV13" s="1">
        <v>3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4">
        <v>0</v>
      </c>
      <c r="BC13" s="1">
        <v>0</v>
      </c>
      <c r="BD13" s="4">
        <v>0</v>
      </c>
      <c r="BE13" s="1">
        <v>0</v>
      </c>
      <c r="BF13" s="13">
        <v>1</v>
      </c>
      <c r="BG13" s="2">
        <f t="shared" si="0"/>
        <v>8</v>
      </c>
      <c r="BH13" s="2">
        <f t="shared" si="1"/>
        <v>0.14035087719298245</v>
      </c>
    </row>
    <row r="14" spans="1:60" ht="12.75">
      <c r="A14" s="2">
        <f>A13+1</f>
        <v>13</v>
      </c>
      <c r="B14" s="13">
        <v>0</v>
      </c>
      <c r="C14" s="4">
        <v>0</v>
      </c>
      <c r="D14" s="1">
        <v>0</v>
      </c>
      <c r="E14" s="1">
        <v>0</v>
      </c>
      <c r="F14" s="13">
        <v>0</v>
      </c>
      <c r="G14" s="13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4">
        <v>0</v>
      </c>
      <c r="Q14" s="13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1</v>
      </c>
      <c r="AL14" s="4">
        <v>0</v>
      </c>
      <c r="AM14" s="1">
        <v>0</v>
      </c>
      <c r="AN14" s="1">
        <v>0</v>
      </c>
      <c r="AO14" s="4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3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4">
        <v>0</v>
      </c>
      <c r="BC14" s="1">
        <v>0</v>
      </c>
      <c r="BD14" s="4">
        <v>0</v>
      </c>
      <c r="BE14" s="1">
        <v>0</v>
      </c>
      <c r="BF14" s="13">
        <v>0</v>
      </c>
      <c r="BG14" s="2">
        <f t="shared" si="0"/>
        <v>2</v>
      </c>
      <c r="BH14" s="2">
        <f t="shared" si="1"/>
        <v>0.03508771929824561</v>
      </c>
    </row>
    <row r="15" spans="1:60" ht="12.75">
      <c r="A15" s="2">
        <f>A14+1</f>
        <v>14</v>
      </c>
      <c r="B15" s="13">
        <v>0</v>
      </c>
      <c r="C15" s="4">
        <v>0</v>
      </c>
      <c r="D15" s="1">
        <v>0</v>
      </c>
      <c r="E15" s="1">
        <v>0</v>
      </c>
      <c r="F15" s="13">
        <v>0</v>
      </c>
      <c r="G15" s="13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8">
        <v>2</v>
      </c>
      <c r="O15" s="1">
        <v>0</v>
      </c>
      <c r="P15" s="4">
        <v>0</v>
      </c>
      <c r="Q15" s="13">
        <v>0</v>
      </c>
      <c r="R15" s="1">
        <v>0</v>
      </c>
      <c r="S15" s="18">
        <v>0</v>
      </c>
      <c r="T15" s="18">
        <v>0</v>
      </c>
      <c r="U15" s="1">
        <v>0</v>
      </c>
      <c r="V15" s="1">
        <v>0</v>
      </c>
      <c r="W15" s="18">
        <v>0</v>
      </c>
      <c r="X15" s="18">
        <v>1</v>
      </c>
      <c r="Y15" s="18">
        <v>0</v>
      </c>
      <c r="Z15" s="1">
        <v>0</v>
      </c>
      <c r="AA15" s="1">
        <v>0</v>
      </c>
      <c r="AB15" s="18">
        <v>0</v>
      </c>
      <c r="AC15" s="1">
        <v>0</v>
      </c>
      <c r="AD15" s="1">
        <v>0</v>
      </c>
      <c r="AE15" s="1">
        <v>1</v>
      </c>
      <c r="AF15" s="18">
        <v>0</v>
      </c>
      <c r="AG15" s="18">
        <v>0</v>
      </c>
      <c r="AH15" s="1">
        <v>0</v>
      </c>
      <c r="AI15" s="1">
        <v>0</v>
      </c>
      <c r="AJ15" s="1">
        <v>0</v>
      </c>
      <c r="AK15" s="1">
        <v>0</v>
      </c>
      <c r="AL15" s="4">
        <v>0</v>
      </c>
      <c r="AM15" s="1">
        <v>0</v>
      </c>
      <c r="AN15" s="1">
        <v>0</v>
      </c>
      <c r="AO15" s="4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3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4">
        <v>0</v>
      </c>
      <c r="BC15" s="1">
        <v>0</v>
      </c>
      <c r="BD15" s="4">
        <v>0</v>
      </c>
      <c r="BE15" s="1">
        <v>0</v>
      </c>
      <c r="BF15" s="13">
        <v>0</v>
      </c>
      <c r="BG15" s="2">
        <f t="shared" si="0"/>
        <v>4</v>
      </c>
      <c r="BH15" s="2">
        <f t="shared" si="1"/>
        <v>0.07017543859649122</v>
      </c>
    </row>
    <row r="16" spans="1:60" ht="12.75">
      <c r="A16" s="2">
        <f t="shared" si="2"/>
        <v>15</v>
      </c>
      <c r="B16" s="14">
        <v>0</v>
      </c>
      <c r="C16" s="8">
        <v>0</v>
      </c>
      <c r="D16" s="7">
        <v>0</v>
      </c>
      <c r="E16" s="7">
        <v>0</v>
      </c>
      <c r="F16" s="14">
        <v>0</v>
      </c>
      <c r="G16" s="14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16">
        <v>2</v>
      </c>
      <c r="O16" s="7">
        <v>0</v>
      </c>
      <c r="P16" s="8">
        <v>0</v>
      </c>
      <c r="Q16" s="14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17">
        <v>1</v>
      </c>
      <c r="AL16" s="8">
        <v>0</v>
      </c>
      <c r="AM16" s="7">
        <v>0</v>
      </c>
      <c r="AN16" s="7">
        <v>0</v>
      </c>
      <c r="AO16" s="8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14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8">
        <v>0</v>
      </c>
      <c r="BC16" s="7">
        <v>0</v>
      </c>
      <c r="BD16" s="8">
        <v>0</v>
      </c>
      <c r="BE16" s="7">
        <v>0</v>
      </c>
      <c r="BF16" s="14">
        <v>0</v>
      </c>
      <c r="BG16" s="2">
        <f t="shared" si="0"/>
        <v>3</v>
      </c>
      <c r="BH16" s="2">
        <f t="shared" si="1"/>
        <v>0.05263157894736842</v>
      </c>
    </row>
    <row r="17" spans="1:60" ht="12.75">
      <c r="A17" s="2">
        <f t="shared" si="2"/>
        <v>16</v>
      </c>
      <c r="B17" s="14">
        <v>0</v>
      </c>
      <c r="C17" s="8">
        <v>0</v>
      </c>
      <c r="D17" s="7">
        <v>0</v>
      </c>
      <c r="E17" s="7">
        <v>0</v>
      </c>
      <c r="F17" s="14">
        <v>0</v>
      </c>
      <c r="G17" s="14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16">
        <v>2</v>
      </c>
      <c r="O17" s="7">
        <v>0</v>
      </c>
      <c r="P17" s="8">
        <v>0</v>
      </c>
      <c r="Q17" s="14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1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8">
        <v>0</v>
      </c>
      <c r="AM17" s="7">
        <v>0</v>
      </c>
      <c r="AN17" s="7">
        <v>0</v>
      </c>
      <c r="AO17" s="8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14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8">
        <v>0</v>
      </c>
      <c r="BC17" s="7">
        <v>0</v>
      </c>
      <c r="BD17" s="8">
        <v>0</v>
      </c>
      <c r="BE17" s="7">
        <v>0</v>
      </c>
      <c r="BF17" s="14">
        <v>0</v>
      </c>
      <c r="BG17" s="2">
        <f t="shared" si="0"/>
        <v>3</v>
      </c>
      <c r="BH17" s="2">
        <f t="shared" si="1"/>
        <v>0.05263157894736842</v>
      </c>
    </row>
    <row r="18" spans="1:60" ht="12.75">
      <c r="A18" s="2">
        <f t="shared" si="2"/>
        <v>17</v>
      </c>
      <c r="B18" s="14">
        <v>0</v>
      </c>
      <c r="C18" s="8">
        <v>0</v>
      </c>
      <c r="D18" s="7">
        <v>0</v>
      </c>
      <c r="E18" s="7">
        <v>0</v>
      </c>
      <c r="F18" s="14">
        <v>0</v>
      </c>
      <c r="G18" s="14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16">
        <v>2</v>
      </c>
      <c r="O18" s="7">
        <v>0</v>
      </c>
      <c r="P18" s="8">
        <v>0</v>
      </c>
      <c r="Q18" s="14">
        <v>0</v>
      </c>
      <c r="R18" s="7">
        <v>0</v>
      </c>
      <c r="S18" s="19">
        <v>10</v>
      </c>
      <c r="T18" s="7">
        <v>0</v>
      </c>
      <c r="U18" s="7">
        <v>0</v>
      </c>
      <c r="V18" s="7">
        <v>0</v>
      </c>
      <c r="W18" s="19">
        <v>10</v>
      </c>
      <c r="X18" s="16">
        <v>1</v>
      </c>
      <c r="Y18" s="7">
        <v>0</v>
      </c>
      <c r="Z18" s="7">
        <v>1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8">
        <v>0</v>
      </c>
      <c r="AM18" s="7">
        <v>0</v>
      </c>
      <c r="AN18" s="7">
        <v>0</v>
      </c>
      <c r="AO18" s="8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14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8">
        <v>0</v>
      </c>
      <c r="BC18" s="16">
        <v>1</v>
      </c>
      <c r="BD18" s="8">
        <v>0</v>
      </c>
      <c r="BE18" s="7">
        <v>0</v>
      </c>
      <c r="BF18" s="14">
        <v>0</v>
      </c>
      <c r="BG18" s="2">
        <f t="shared" si="0"/>
        <v>25</v>
      </c>
      <c r="BH18" s="2">
        <f t="shared" si="1"/>
        <v>0.43859649122807015</v>
      </c>
    </row>
    <row r="19" spans="1:60" ht="12.75">
      <c r="A19" s="2">
        <f t="shared" si="2"/>
        <v>18</v>
      </c>
      <c r="B19" s="14">
        <v>0</v>
      </c>
      <c r="C19" s="8">
        <v>0</v>
      </c>
      <c r="D19" s="7">
        <v>0</v>
      </c>
      <c r="E19" s="7">
        <v>0</v>
      </c>
      <c r="F19" s="14">
        <v>0</v>
      </c>
      <c r="G19" s="14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16">
        <v>2</v>
      </c>
      <c r="O19" s="7">
        <v>0</v>
      </c>
      <c r="P19" s="8">
        <v>0</v>
      </c>
      <c r="Q19" s="15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8">
        <v>0</v>
      </c>
      <c r="AM19" s="7">
        <v>0</v>
      </c>
      <c r="AN19" s="7">
        <v>0</v>
      </c>
      <c r="AO19" s="8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14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8">
        <v>0</v>
      </c>
      <c r="BC19" s="7">
        <v>0</v>
      </c>
      <c r="BD19" s="8">
        <v>0</v>
      </c>
      <c r="BE19" s="7">
        <v>0</v>
      </c>
      <c r="BF19" s="14">
        <v>0</v>
      </c>
      <c r="BG19" s="2">
        <f t="shared" si="0"/>
        <v>4</v>
      </c>
      <c r="BH19" s="2">
        <f t="shared" si="1"/>
        <v>0.07017543859649122</v>
      </c>
    </row>
    <row r="20" spans="1:60" ht="12.75">
      <c r="A20" s="2">
        <f t="shared" si="2"/>
        <v>19</v>
      </c>
      <c r="B20" s="14">
        <v>0</v>
      </c>
      <c r="C20" s="8">
        <v>0</v>
      </c>
      <c r="D20" s="7">
        <v>0</v>
      </c>
      <c r="E20" s="7">
        <v>0</v>
      </c>
      <c r="F20" s="14">
        <v>0</v>
      </c>
      <c r="G20" s="14">
        <v>0</v>
      </c>
      <c r="H20" s="7">
        <v>0</v>
      </c>
      <c r="I20" s="7">
        <v>0</v>
      </c>
      <c r="J20" s="7">
        <v>0</v>
      </c>
      <c r="K20" s="7">
        <v>0</v>
      </c>
      <c r="L20" s="16">
        <v>3</v>
      </c>
      <c r="M20" s="7">
        <v>0</v>
      </c>
      <c r="N20" s="7">
        <v>0</v>
      </c>
      <c r="O20" s="7">
        <v>0</v>
      </c>
      <c r="P20" s="8">
        <v>0</v>
      </c>
      <c r="Q20" s="14">
        <v>0</v>
      </c>
      <c r="R20" s="7">
        <v>0</v>
      </c>
      <c r="S20" s="16">
        <v>1</v>
      </c>
      <c r="T20" s="7">
        <v>0</v>
      </c>
      <c r="U20" s="7">
        <v>0</v>
      </c>
      <c r="V20" s="7">
        <v>0</v>
      </c>
      <c r="W20" s="16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8">
        <v>0</v>
      </c>
      <c r="AM20" s="7">
        <v>0</v>
      </c>
      <c r="AN20" s="7">
        <v>0</v>
      </c>
      <c r="AO20" s="8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14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8">
        <v>0</v>
      </c>
      <c r="BC20" s="7">
        <v>0</v>
      </c>
      <c r="BD20" s="8">
        <v>0</v>
      </c>
      <c r="BE20" s="7">
        <v>0</v>
      </c>
      <c r="BF20" s="14">
        <v>0</v>
      </c>
      <c r="BG20" s="2">
        <f t="shared" si="0"/>
        <v>5</v>
      </c>
      <c r="BH20" s="2">
        <f t="shared" si="1"/>
        <v>0.08771929824561403</v>
      </c>
    </row>
    <row r="21" spans="1:60" ht="12.75">
      <c r="A21" s="2">
        <f t="shared" si="2"/>
        <v>20</v>
      </c>
      <c r="B21" s="14">
        <v>0</v>
      </c>
      <c r="C21" s="8">
        <v>0</v>
      </c>
      <c r="D21" s="7">
        <v>0</v>
      </c>
      <c r="E21" s="7">
        <v>0</v>
      </c>
      <c r="F21" s="14">
        <v>0</v>
      </c>
      <c r="G21" s="14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8">
        <v>0</v>
      </c>
      <c r="Q21" s="14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1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8">
        <v>0</v>
      </c>
      <c r="AM21" s="7">
        <v>0</v>
      </c>
      <c r="AN21" s="7">
        <v>0</v>
      </c>
      <c r="AO21" s="8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14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8">
        <v>0</v>
      </c>
      <c r="BC21" s="7">
        <v>0</v>
      </c>
      <c r="BD21" s="8">
        <v>0</v>
      </c>
      <c r="BE21" s="7">
        <v>0</v>
      </c>
      <c r="BF21" s="14">
        <v>0</v>
      </c>
      <c r="BG21" s="2">
        <f t="shared" si="0"/>
        <v>1</v>
      </c>
      <c r="BH21" s="2">
        <f t="shared" si="1"/>
        <v>0.017543859649122806</v>
      </c>
    </row>
    <row r="22" spans="1:60" ht="12.75">
      <c r="A22" s="2">
        <f t="shared" si="2"/>
        <v>21</v>
      </c>
      <c r="B22" s="14">
        <v>0</v>
      </c>
      <c r="C22" s="8">
        <v>0</v>
      </c>
      <c r="D22" s="7">
        <v>0</v>
      </c>
      <c r="E22" s="7">
        <v>0</v>
      </c>
      <c r="F22" s="14">
        <v>0</v>
      </c>
      <c r="G22" s="14">
        <v>0</v>
      </c>
      <c r="H22" s="7">
        <v>0</v>
      </c>
      <c r="I22" s="7">
        <v>0</v>
      </c>
      <c r="J22" s="7">
        <v>0</v>
      </c>
      <c r="K22" s="17">
        <v>1</v>
      </c>
      <c r="L22" s="16">
        <v>1</v>
      </c>
      <c r="M22" s="7">
        <v>0</v>
      </c>
      <c r="N22" s="7">
        <v>0</v>
      </c>
      <c r="O22" s="7">
        <v>0</v>
      </c>
      <c r="P22" s="8">
        <v>0</v>
      </c>
      <c r="Q22" s="14">
        <v>0</v>
      </c>
      <c r="R22" s="7">
        <v>0</v>
      </c>
      <c r="S22" s="7">
        <v>0</v>
      </c>
      <c r="T22" s="7">
        <v>0</v>
      </c>
      <c r="U22" s="7">
        <v>2</v>
      </c>
      <c r="V22" s="7">
        <v>0</v>
      </c>
      <c r="W22" s="16">
        <v>1</v>
      </c>
      <c r="X22" s="7">
        <v>0</v>
      </c>
      <c r="Y22" s="7">
        <v>0</v>
      </c>
      <c r="Z22" s="7">
        <v>1</v>
      </c>
      <c r="AA22" s="7">
        <v>0</v>
      </c>
      <c r="AB22" s="7">
        <v>0</v>
      </c>
      <c r="AC22" s="7">
        <v>0</v>
      </c>
      <c r="AD22" s="7">
        <v>0</v>
      </c>
      <c r="AE22" s="1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8">
        <v>0</v>
      </c>
      <c r="AM22" s="7">
        <v>0</v>
      </c>
      <c r="AN22" s="7">
        <v>0</v>
      </c>
      <c r="AO22" s="8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14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8">
        <v>0</v>
      </c>
      <c r="BC22" s="7">
        <v>0</v>
      </c>
      <c r="BD22" s="8">
        <v>0</v>
      </c>
      <c r="BE22" s="7">
        <v>0</v>
      </c>
      <c r="BF22" s="14">
        <v>0</v>
      </c>
      <c r="BG22" s="2">
        <f t="shared" si="0"/>
        <v>7</v>
      </c>
      <c r="BH22" s="2">
        <f t="shared" si="1"/>
        <v>0.12280701754385964</v>
      </c>
    </row>
    <row r="23" spans="1:60" ht="12.75">
      <c r="A23" s="3">
        <f t="shared" si="2"/>
        <v>22</v>
      </c>
      <c r="B23" s="13">
        <v>0</v>
      </c>
      <c r="C23" s="4">
        <v>0</v>
      </c>
      <c r="D23" s="1">
        <v>0</v>
      </c>
      <c r="E23" s="1">
        <v>0</v>
      </c>
      <c r="F23" s="13">
        <v>1</v>
      </c>
      <c r="G23" s="13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4">
        <v>0</v>
      </c>
      <c r="Q23" s="13">
        <v>0</v>
      </c>
      <c r="R23" s="1">
        <v>0</v>
      </c>
      <c r="S23" s="1">
        <v>0</v>
      </c>
      <c r="T23" s="1">
        <v>0</v>
      </c>
      <c r="U23" s="1">
        <v>0</v>
      </c>
      <c r="V23" s="1">
        <v>2</v>
      </c>
      <c r="W23" s="1">
        <v>0</v>
      </c>
      <c r="X23" s="1">
        <v>0</v>
      </c>
      <c r="Y23" s="1">
        <v>0</v>
      </c>
      <c r="Z23" s="1">
        <v>1</v>
      </c>
      <c r="AA23" s="1">
        <v>0</v>
      </c>
      <c r="AB23" s="1">
        <v>0</v>
      </c>
      <c r="AC23" s="1">
        <v>0</v>
      </c>
      <c r="AD23" s="1">
        <v>0</v>
      </c>
      <c r="AE23" s="1">
        <v>4</v>
      </c>
      <c r="AF23" s="1">
        <v>0</v>
      </c>
      <c r="AG23" s="1">
        <v>1</v>
      </c>
      <c r="AH23" s="1">
        <v>0</v>
      </c>
      <c r="AI23" s="1">
        <v>3</v>
      </c>
      <c r="AJ23" s="1">
        <v>1</v>
      </c>
      <c r="AK23" s="1">
        <v>1</v>
      </c>
      <c r="AL23" s="4">
        <v>0</v>
      </c>
      <c r="AM23" s="1">
        <v>0</v>
      </c>
      <c r="AN23" s="1">
        <v>0</v>
      </c>
      <c r="AO23" s="4">
        <v>0</v>
      </c>
      <c r="AP23" s="1">
        <v>4</v>
      </c>
      <c r="AQ23" s="1">
        <v>0</v>
      </c>
      <c r="AR23" s="1">
        <v>0</v>
      </c>
      <c r="AS23" s="1">
        <v>0</v>
      </c>
      <c r="AT23" s="1">
        <v>0</v>
      </c>
      <c r="AU23" s="13">
        <v>1</v>
      </c>
      <c r="AV23" s="1">
        <v>0</v>
      </c>
      <c r="AW23" s="1">
        <v>0</v>
      </c>
      <c r="AX23" s="1">
        <v>2</v>
      </c>
      <c r="AY23" s="1">
        <v>0</v>
      </c>
      <c r="AZ23" s="1">
        <v>0</v>
      </c>
      <c r="BA23" s="1">
        <v>1</v>
      </c>
      <c r="BB23" s="4">
        <v>0</v>
      </c>
      <c r="BC23" s="1">
        <v>0</v>
      </c>
      <c r="BD23" s="4">
        <v>5</v>
      </c>
      <c r="BE23" s="1">
        <v>0</v>
      </c>
      <c r="BF23" s="13">
        <v>0</v>
      </c>
      <c r="BG23" s="2">
        <f t="shared" si="0"/>
        <v>27</v>
      </c>
      <c r="BH23" s="2">
        <f t="shared" si="1"/>
        <v>0.47368421052631576</v>
      </c>
    </row>
    <row r="24" spans="1:60" ht="12.75">
      <c r="A24" s="3">
        <f t="shared" si="2"/>
        <v>23</v>
      </c>
      <c r="B24" s="13">
        <v>0</v>
      </c>
      <c r="C24" s="4">
        <v>0</v>
      </c>
      <c r="D24" s="1">
        <v>0</v>
      </c>
      <c r="E24" s="1">
        <v>0</v>
      </c>
      <c r="F24" s="13">
        <v>0</v>
      </c>
      <c r="G24" s="13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4">
        <v>0</v>
      </c>
      <c r="Q24" s="13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1</v>
      </c>
      <c r="Z24" s="1">
        <v>2</v>
      </c>
      <c r="AA24" s="1">
        <v>0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4</v>
      </c>
      <c r="AL24" s="4">
        <v>0</v>
      </c>
      <c r="AM24" s="1">
        <v>0</v>
      </c>
      <c r="AN24" s="1">
        <v>0</v>
      </c>
      <c r="AO24" s="4">
        <v>0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3">
        <v>0</v>
      </c>
      <c r="AV24" s="1">
        <v>0</v>
      </c>
      <c r="AW24" s="1">
        <v>0</v>
      </c>
      <c r="AX24" s="1">
        <v>1</v>
      </c>
      <c r="AY24" s="1">
        <v>0</v>
      </c>
      <c r="AZ24" s="1">
        <v>0</v>
      </c>
      <c r="BA24" s="1">
        <v>0</v>
      </c>
      <c r="BB24" s="4">
        <v>0</v>
      </c>
      <c r="BC24" s="1">
        <v>0</v>
      </c>
      <c r="BD24" s="4">
        <v>0</v>
      </c>
      <c r="BE24" s="1">
        <v>0</v>
      </c>
      <c r="BF24" s="13">
        <v>2</v>
      </c>
      <c r="BG24" s="2">
        <f t="shared" si="0"/>
        <v>14</v>
      </c>
      <c r="BH24" s="2">
        <f t="shared" si="1"/>
        <v>0.24561403508771928</v>
      </c>
    </row>
    <row r="25" spans="1:60" ht="12.75">
      <c r="A25" s="3">
        <f t="shared" si="2"/>
        <v>24</v>
      </c>
      <c r="B25" s="13">
        <v>0</v>
      </c>
      <c r="C25" s="4">
        <v>0</v>
      </c>
      <c r="D25" s="1">
        <v>0</v>
      </c>
      <c r="E25" s="1">
        <v>0</v>
      </c>
      <c r="F25" s="13">
        <v>0</v>
      </c>
      <c r="G25" s="13">
        <v>0</v>
      </c>
      <c r="H25" s="1">
        <v>0</v>
      </c>
      <c r="I25" s="1">
        <v>2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4">
        <v>0</v>
      </c>
      <c r="Q25" s="13">
        <v>0</v>
      </c>
      <c r="R25" s="1">
        <v>0</v>
      </c>
      <c r="S25" s="1">
        <v>0</v>
      </c>
      <c r="T25" s="1">
        <v>0</v>
      </c>
      <c r="U25" s="1">
        <v>1</v>
      </c>
      <c r="V25" s="1">
        <v>1</v>
      </c>
      <c r="W25" s="1">
        <v>0</v>
      </c>
      <c r="X25" s="1">
        <v>0</v>
      </c>
      <c r="Y25" s="1">
        <v>0</v>
      </c>
      <c r="Z25" s="1">
        <v>1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1</v>
      </c>
      <c r="AL25" s="4">
        <v>0</v>
      </c>
      <c r="AM25" s="1">
        <v>0</v>
      </c>
      <c r="AN25" s="1">
        <v>0</v>
      </c>
      <c r="AO25" s="4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3">
        <v>0</v>
      </c>
      <c r="AV25" s="1">
        <v>0</v>
      </c>
      <c r="AW25" s="1">
        <v>1</v>
      </c>
      <c r="AX25" s="1">
        <v>1</v>
      </c>
      <c r="AY25" s="1">
        <v>1</v>
      </c>
      <c r="AZ25" s="1">
        <v>0</v>
      </c>
      <c r="BA25" s="1">
        <v>0</v>
      </c>
      <c r="BB25" s="4">
        <v>0</v>
      </c>
      <c r="BC25" s="1">
        <v>0</v>
      </c>
      <c r="BD25" s="4">
        <v>0</v>
      </c>
      <c r="BE25" s="1">
        <v>0</v>
      </c>
      <c r="BF25" s="13">
        <v>0</v>
      </c>
      <c r="BG25" s="2">
        <f t="shared" si="0"/>
        <v>9</v>
      </c>
      <c r="BH25" s="2">
        <f t="shared" si="1"/>
        <v>0.15789473684210525</v>
      </c>
    </row>
    <row r="26" spans="1:60" ht="12.75">
      <c r="A26" s="3">
        <f t="shared" si="2"/>
        <v>25</v>
      </c>
      <c r="B26" s="13">
        <v>0</v>
      </c>
      <c r="C26" s="4">
        <v>0</v>
      </c>
      <c r="D26" s="18">
        <v>0</v>
      </c>
      <c r="E26" s="18">
        <v>0</v>
      </c>
      <c r="F26" s="13">
        <v>0</v>
      </c>
      <c r="G26" s="13">
        <v>0</v>
      </c>
      <c r="H26" s="1">
        <v>0</v>
      </c>
      <c r="I26" s="18">
        <v>0</v>
      </c>
      <c r="J26" s="1">
        <v>0</v>
      </c>
      <c r="K26" s="1">
        <v>0</v>
      </c>
      <c r="L26" s="1">
        <v>4</v>
      </c>
      <c r="M26" s="18">
        <v>0</v>
      </c>
      <c r="N26" s="1">
        <v>0</v>
      </c>
      <c r="O26" s="1">
        <v>1</v>
      </c>
      <c r="P26" s="4">
        <v>0</v>
      </c>
      <c r="Q26" s="13">
        <v>0</v>
      </c>
      <c r="R26" s="18">
        <v>0</v>
      </c>
      <c r="S26" s="1">
        <v>0</v>
      </c>
      <c r="T26" s="1">
        <v>1</v>
      </c>
      <c r="U26" s="18">
        <v>0</v>
      </c>
      <c r="V26" s="7">
        <v>0</v>
      </c>
      <c r="W26" s="1">
        <v>0</v>
      </c>
      <c r="X26" s="1">
        <v>0</v>
      </c>
      <c r="Y26" s="1">
        <v>0</v>
      </c>
      <c r="Z26" s="18">
        <v>0</v>
      </c>
      <c r="AA26" s="17">
        <v>1</v>
      </c>
      <c r="AB26" s="1">
        <v>0</v>
      </c>
      <c r="AC26" s="7">
        <v>0</v>
      </c>
      <c r="AD26" s="18">
        <v>2</v>
      </c>
      <c r="AE26" s="7">
        <v>0</v>
      </c>
      <c r="AF26" s="1">
        <v>0</v>
      </c>
      <c r="AG26" s="1">
        <v>0</v>
      </c>
      <c r="AH26" s="7">
        <v>0</v>
      </c>
      <c r="AI26" s="7">
        <v>0</v>
      </c>
      <c r="AJ26" s="7">
        <v>0</v>
      </c>
      <c r="AK26" s="17">
        <v>1</v>
      </c>
      <c r="AL26" s="4">
        <v>0</v>
      </c>
      <c r="AM26" s="1">
        <v>0</v>
      </c>
      <c r="AN26" s="1">
        <v>0</v>
      </c>
      <c r="AO26" s="4">
        <v>0</v>
      </c>
      <c r="AP26" s="1">
        <v>0</v>
      </c>
      <c r="AQ26" s="1">
        <v>0</v>
      </c>
      <c r="AR26" s="18">
        <v>0</v>
      </c>
      <c r="AS26" s="1">
        <v>0</v>
      </c>
      <c r="AT26" s="1">
        <v>0</v>
      </c>
      <c r="AU26" s="13">
        <v>0</v>
      </c>
      <c r="AV26" s="1">
        <v>0</v>
      </c>
      <c r="AW26" s="1">
        <v>2</v>
      </c>
      <c r="AX26" s="17">
        <v>1</v>
      </c>
      <c r="AY26" s="1">
        <v>0</v>
      </c>
      <c r="AZ26" s="1">
        <v>0</v>
      </c>
      <c r="BA26" s="1">
        <v>0</v>
      </c>
      <c r="BB26" s="4">
        <v>0</v>
      </c>
      <c r="BC26" s="1">
        <v>0</v>
      </c>
      <c r="BD26" s="4">
        <v>0</v>
      </c>
      <c r="BE26" s="1">
        <v>0</v>
      </c>
      <c r="BF26" s="13">
        <v>1</v>
      </c>
      <c r="BG26" s="2">
        <f t="shared" si="0"/>
        <v>14</v>
      </c>
      <c r="BH26" s="2">
        <f t="shared" si="1"/>
        <v>0.24561403508771928</v>
      </c>
    </row>
    <row r="27" spans="1:60" ht="12.75">
      <c r="A27" s="3">
        <f t="shared" si="2"/>
        <v>26</v>
      </c>
      <c r="B27" s="14">
        <v>0</v>
      </c>
      <c r="C27" s="8">
        <v>0</v>
      </c>
      <c r="D27" s="7">
        <v>0</v>
      </c>
      <c r="E27" s="7">
        <v>0</v>
      </c>
      <c r="F27" s="14">
        <v>0</v>
      </c>
      <c r="G27" s="14">
        <v>0</v>
      </c>
      <c r="H27" s="7">
        <v>0</v>
      </c>
      <c r="I27" s="19">
        <v>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2">
        <v>1</v>
      </c>
      <c r="Q27" s="14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1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17">
        <v>1</v>
      </c>
      <c r="AL27" s="8">
        <v>0</v>
      </c>
      <c r="AM27" s="7">
        <v>0</v>
      </c>
      <c r="AN27" s="7">
        <v>0</v>
      </c>
      <c r="AO27" s="8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14">
        <v>0</v>
      </c>
      <c r="AV27" s="7">
        <v>0</v>
      </c>
      <c r="AW27" s="7">
        <v>0</v>
      </c>
      <c r="AX27" s="17">
        <v>2</v>
      </c>
      <c r="AY27" s="7">
        <v>0</v>
      </c>
      <c r="AZ27" s="7">
        <v>0</v>
      </c>
      <c r="BA27" s="7">
        <v>0</v>
      </c>
      <c r="BB27" s="8">
        <v>0</v>
      </c>
      <c r="BC27" s="7">
        <v>0</v>
      </c>
      <c r="BD27" s="8">
        <v>0</v>
      </c>
      <c r="BE27" s="7">
        <v>0</v>
      </c>
      <c r="BF27" s="14">
        <v>1</v>
      </c>
      <c r="BG27" s="2">
        <f t="shared" si="0"/>
        <v>7</v>
      </c>
      <c r="BH27" s="2">
        <f t="shared" si="1"/>
        <v>0.12280701754385964</v>
      </c>
    </row>
    <row r="28" spans="1:60" ht="12.75">
      <c r="A28" s="3">
        <f t="shared" si="2"/>
        <v>27</v>
      </c>
      <c r="B28" s="14">
        <v>0</v>
      </c>
      <c r="C28" s="8">
        <v>0</v>
      </c>
      <c r="D28" s="7">
        <v>0</v>
      </c>
      <c r="E28" s="7">
        <v>0</v>
      </c>
      <c r="F28" s="14">
        <v>0</v>
      </c>
      <c r="G28" s="14">
        <v>0</v>
      </c>
      <c r="H28" s="7">
        <v>0</v>
      </c>
      <c r="I28" s="19">
        <v>1</v>
      </c>
      <c r="J28" s="7">
        <v>0</v>
      </c>
      <c r="K28" s="7">
        <v>0</v>
      </c>
      <c r="L28" s="16">
        <v>1</v>
      </c>
      <c r="M28" s="7">
        <v>0</v>
      </c>
      <c r="N28" s="7">
        <v>0</v>
      </c>
      <c r="O28" s="7">
        <v>0</v>
      </c>
      <c r="P28" s="12">
        <v>1</v>
      </c>
      <c r="Q28" s="14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20">
        <v>1</v>
      </c>
      <c r="X28" s="7">
        <v>0</v>
      </c>
      <c r="Y28" s="7">
        <v>0</v>
      </c>
      <c r="Z28" s="7">
        <v>1</v>
      </c>
      <c r="AA28" s="7">
        <v>0</v>
      </c>
      <c r="AB28" s="7">
        <v>0</v>
      </c>
      <c r="AC28" s="17">
        <v>1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17">
        <v>1</v>
      </c>
      <c r="AL28" s="8">
        <v>0</v>
      </c>
      <c r="AM28" s="7">
        <v>0</v>
      </c>
      <c r="AN28" s="7">
        <v>0</v>
      </c>
      <c r="AO28" s="8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14">
        <v>0</v>
      </c>
      <c r="AV28" s="7">
        <v>0</v>
      </c>
      <c r="AW28" s="16">
        <v>1</v>
      </c>
      <c r="AX28" s="17">
        <v>2</v>
      </c>
      <c r="AY28" s="16">
        <v>1</v>
      </c>
      <c r="AZ28" s="7">
        <v>0</v>
      </c>
      <c r="BA28" s="7">
        <v>0</v>
      </c>
      <c r="BB28" s="8">
        <v>0</v>
      </c>
      <c r="BC28" s="7">
        <v>0</v>
      </c>
      <c r="BD28" s="8">
        <v>0</v>
      </c>
      <c r="BE28" s="7">
        <v>0</v>
      </c>
      <c r="BF28" s="14">
        <v>0</v>
      </c>
      <c r="BG28" s="2">
        <f t="shared" si="0"/>
        <v>11</v>
      </c>
      <c r="BH28" s="2">
        <f t="shared" si="1"/>
        <v>0.19298245614035087</v>
      </c>
    </row>
    <row r="29" spans="1:60" ht="12.75">
      <c r="A29" s="3">
        <f t="shared" si="2"/>
        <v>28</v>
      </c>
      <c r="B29" s="14">
        <v>0</v>
      </c>
      <c r="C29" s="8">
        <v>0</v>
      </c>
      <c r="D29" s="7">
        <v>0</v>
      </c>
      <c r="E29" s="7">
        <v>0</v>
      </c>
      <c r="F29" s="14">
        <v>0</v>
      </c>
      <c r="G29" s="14">
        <v>0</v>
      </c>
      <c r="H29" s="7">
        <v>0</v>
      </c>
      <c r="I29" s="19">
        <v>1</v>
      </c>
      <c r="J29" s="7">
        <v>0</v>
      </c>
      <c r="K29" s="17">
        <v>1</v>
      </c>
      <c r="L29" s="16">
        <v>1</v>
      </c>
      <c r="M29" s="7">
        <v>0</v>
      </c>
      <c r="N29" s="7">
        <v>0</v>
      </c>
      <c r="O29" s="7">
        <v>0</v>
      </c>
      <c r="P29" s="8">
        <v>0</v>
      </c>
      <c r="Q29" s="14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19">
        <v>1</v>
      </c>
      <c r="AA29" s="23">
        <v>0</v>
      </c>
      <c r="AB29" s="16">
        <v>1</v>
      </c>
      <c r="AC29" s="23">
        <v>0</v>
      </c>
      <c r="AD29" s="19">
        <v>1</v>
      </c>
      <c r="AE29" s="23">
        <v>0</v>
      </c>
      <c r="AF29" s="7">
        <v>0</v>
      </c>
      <c r="AG29" s="7">
        <v>0</v>
      </c>
      <c r="AH29" s="7">
        <v>0</v>
      </c>
      <c r="AI29" s="23">
        <v>0</v>
      </c>
      <c r="AJ29" s="7">
        <v>0</v>
      </c>
      <c r="AK29" s="17">
        <v>1</v>
      </c>
      <c r="AL29" s="8">
        <v>0</v>
      </c>
      <c r="AM29" s="7">
        <v>0</v>
      </c>
      <c r="AN29" s="7">
        <v>0</v>
      </c>
      <c r="AO29" s="8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14">
        <v>0</v>
      </c>
      <c r="AV29" s="7">
        <v>0</v>
      </c>
      <c r="AW29" s="7">
        <v>0</v>
      </c>
      <c r="AX29" s="23">
        <v>0</v>
      </c>
      <c r="AY29" s="7">
        <v>0</v>
      </c>
      <c r="AZ29" s="7">
        <v>0</v>
      </c>
      <c r="BA29" s="7">
        <v>0</v>
      </c>
      <c r="BB29" s="12">
        <v>1</v>
      </c>
      <c r="BC29" s="7">
        <v>0</v>
      </c>
      <c r="BD29" s="12">
        <v>1</v>
      </c>
      <c r="BE29" s="16">
        <v>1</v>
      </c>
      <c r="BF29" s="14">
        <v>0</v>
      </c>
      <c r="BG29" s="2">
        <f t="shared" si="0"/>
        <v>10</v>
      </c>
      <c r="BH29" s="2">
        <f t="shared" si="1"/>
        <v>0.17543859649122806</v>
      </c>
    </row>
    <row r="30" spans="2:59" ht="12.75"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>
        <v>1</v>
      </c>
      <c r="AZ30" s="1">
        <v>1</v>
      </c>
      <c r="BA30" s="1">
        <v>1</v>
      </c>
      <c r="BB30" s="1">
        <v>1</v>
      </c>
      <c r="BC30" s="1">
        <v>1</v>
      </c>
      <c r="BD30" s="1">
        <v>1</v>
      </c>
      <c r="BE30" s="1">
        <v>1</v>
      </c>
      <c r="BF30" s="1">
        <v>1</v>
      </c>
      <c r="BG30" s="2">
        <f t="shared" si="0"/>
        <v>57</v>
      </c>
    </row>
    <row r="31" spans="2:9" ht="12.75">
      <c r="B31" s="4"/>
      <c r="C31" s="4"/>
      <c r="D31" s="4"/>
      <c r="E31" s="4"/>
      <c r="F31" s="4"/>
      <c r="G31" s="4"/>
      <c r="H31" s="4"/>
      <c r="I31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trtbar</dc:creator>
  <cp:keywords/>
  <dc:description/>
  <cp:lastModifiedBy>trtbar</cp:lastModifiedBy>
  <cp:lastPrinted>2004-03-26T12:42:42Z</cp:lastPrinted>
  <dcterms:created xsi:type="dcterms:W3CDTF">2003-09-20T08:47:10Z</dcterms:created>
  <dcterms:modified xsi:type="dcterms:W3CDTF">2004-03-26T12:43:18Z</dcterms:modified>
  <cp:category/>
  <cp:version/>
  <cp:contentType/>
  <cp:contentStatus/>
</cp:coreProperties>
</file>